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ESO319334\sectecnica\2024-2027\3. TRANSPARENCIA\5. TRANSPARENCIA 2026_DCAISIPOT2026\2. AREGIONAL\BII. MARCO PRESUPUESTAL PROGRAMÁTICO\2do Trim 2026\"/>
    </mc:Choice>
  </mc:AlternateContent>
  <bookViews>
    <workbookView xWindow="-120" yWindow="-120" windowWidth="29040" windowHeight="15720" firstSheet="2" activeTab="3"/>
  </bookViews>
  <sheets>
    <sheet name="4to TRIMESTRE" sheetId="5" state="hidden" r:id="rId1"/>
    <sheet name="3er Trimestre 2021" sheetId="10" state="hidden" r:id="rId2"/>
    <sheet name="MONTOS OBRAS Y ACC FAIS 1T 2026" sheetId="17" r:id="rId3"/>
    <sheet name="MONTOS OBRAS Y ACC FAIS 2T 2026" sheetId="18" r:id="rId4"/>
  </sheets>
  <definedNames>
    <definedName name="_xlnm._FilterDatabase" localSheetId="1" hidden="1">'3er Trimestre 2021'!$A$9:$C$11</definedName>
    <definedName name="_xlnm._FilterDatabase" localSheetId="0" hidden="1">'4to TRIMESTRE'!$A$9:$C$11</definedName>
    <definedName name="_xlnm._FilterDatabase" localSheetId="2" hidden="1">'MONTOS OBRAS Y ACC FAIS 1T 2026'!$A$9:$J$11</definedName>
    <definedName name="_xlnm._FilterDatabase" localSheetId="3" hidden="1">'MONTOS OBRAS Y ACC FAIS 2T 2026'!$A$9:$J$22</definedName>
    <definedName name="_xlnm.Print_Area" localSheetId="2">'MONTOS OBRAS Y ACC FAIS 1T 2026'!$A$1:$J$29</definedName>
    <definedName name="_xlnm.Print_Area" localSheetId="3">'MONTOS OBRAS Y ACC FAIS 2T 2026'!$A$1:$J$58</definedName>
    <definedName name="_xlnm.Print_Titles" localSheetId="3">'MONTOS OBRAS Y ACC FAIS 2T 2026'!$28:$33</definedName>
  </definedNames>
  <calcPr calcId="162913"/>
</workbook>
</file>

<file path=xl/calcChain.xml><?xml version="1.0" encoding="utf-8"?>
<calcChain xmlns="http://schemas.openxmlformats.org/spreadsheetml/2006/main">
  <c r="C46" i="18" l="1"/>
  <c r="C23" i="18"/>
  <c r="C77" i="10" l="1"/>
  <c r="C126" i="5" l="1"/>
</calcChain>
</file>

<file path=xl/sharedStrings.xml><?xml version="1.0" encoding="utf-8"?>
<sst xmlns="http://schemas.openxmlformats.org/spreadsheetml/2006/main" count="1393" uniqueCount="397">
  <si>
    <t>H. AYUNTAMIENTO DEL MUNICIPIO DE PUEBLA</t>
  </si>
  <si>
    <t>TESORERÍA MUNICIPAL</t>
  </si>
  <si>
    <t>DIRECCIÓN DE EGRESOS Y CONTROL PRESUPUESTAL</t>
  </si>
  <si>
    <t>MONTO QUE RECIBAN, OBRAS Y ACCIONES A REALIZAR CON EL FAIS</t>
  </si>
  <si>
    <t>Monto que reciban del FAIS:</t>
  </si>
  <si>
    <t>OBRAS Y ACCIONES A REALIZAR</t>
  </si>
  <si>
    <t>COSTO</t>
  </si>
  <si>
    <t>UBICACIÓN</t>
  </si>
  <si>
    <t xml:space="preserve">METAS </t>
  </si>
  <si>
    <t>BENEFICIARIOS</t>
  </si>
  <si>
    <t>ENTIDAD</t>
  </si>
  <si>
    <t>MUNICIPIO</t>
  </si>
  <si>
    <t>LOCALIDAD</t>
  </si>
  <si>
    <t>PUEBLA</t>
  </si>
  <si>
    <t>TOTAL</t>
  </si>
  <si>
    <t>AMPLIACIÓN A LA RED DE ELECTRIFICACIÓN PARA VIVIENDA EN AMP.  COLOSIO SANTIAGO DE LOS LEONES EN LA COLONIA SAN MIGUEL CANOA 08K, MUNICIPIO DE PUEBLA, ESTADO DE PUEBLA</t>
  </si>
  <si>
    <t>SAN MIGUEL CANOA</t>
  </si>
  <si>
    <t>M</t>
  </si>
  <si>
    <t>PERSONAS</t>
  </si>
  <si>
    <t>AMPLIACIÓN A LA RED DE ELECTRIFICACIÓN PARA VIVIENDA EN AMP. SAN FRANCISCO TOTIMEHUACAN, COLONIA  SAN MIGUEL LA VENTA, AV. SAN CARLOS, C. SAN FRANCISCO Y C. SAN EN LA LOCALIDAD DE HEROICA PUEBLA DE ZARAGOZA, MUNICIPIO DE PUEBLA, ESTADO DE PUEBLA</t>
  </si>
  <si>
    <t>SAN FRANCISCO TOTIMEHUACAN</t>
  </si>
  <si>
    <t>POSTES</t>
  </si>
  <si>
    <t>AMPLIACIÓN A LA RED DE ELECTRIFICACIÓN PARA VIVIENDA ENAMP. SAN ANDRÉS AZUMIATLA, CALLE ESTORANQUE, MPIO. PUEBLA</t>
  </si>
  <si>
    <t>SAN ANDRÉS AZUMIATLA</t>
  </si>
  <si>
    <t>AMPLIACIÓN A LA RED DE ELECTRIFICACIÓN PARA VIVIENDA EN CALLE SOLEDAD, COLONIA LOS ÁNGELES, SAN MIGUEL CANOA</t>
  </si>
  <si>
    <t>AMPLIACIÓN A LA RED DE ELECTRIFICACIÓN PARA VIVIENDA EN CALLE QUINTO SOL Y CALLE VALLE VERDE, EN LACOLONIASANTA CATARINA B S F T08H ENTRE CAMINO REAL A SANTO TOMÁS CHAUTLA</t>
  </si>
  <si>
    <t>SANTA CATARINA</t>
  </si>
  <si>
    <t>AMPLIACIÓN A LA RED DE ELECTRIFICACIÓN PARA VIVIENDA EN LA CALLE LUIS MENDOZA LOTE 15, N LA COLONIA CHAPULTEPEC 08J ENTRE PERIFÉRICO Y PEDRO ROJAS, MUNICIPIO DE PUEBLA</t>
  </si>
  <si>
    <t xml:space="preserve"> CHAPULTEPEC</t>
  </si>
  <si>
    <t>1OO</t>
  </si>
  <si>
    <t xml:space="preserve">2O </t>
  </si>
  <si>
    <t>AMPLIACIÓN A LA RED DE ELECTRIFICACIÓN PARA VIVIENDA EN CALLE TEZIUTLAN MZA 63LT 269 EN LA COLONIA PLAYAS DEL SUR08H ENTRE VIOLETAS Y PUERTO PARAÍSO</t>
  </si>
  <si>
    <t xml:space="preserve"> PLAYAS DEL SUR</t>
  </si>
  <si>
    <t>202009</t>
  </si>
  <si>
    <t>AMPLIACIÓN A LA RED DE ELECTRIFICACIÓN PARA VIVIENDA EN AMP. EN CERRADA GIRASOLES EN LA COLONIA SN FCO. TOTIMEHUACAN  08# ENTRE CALLE ROSAS Y CDA ROSAS, MUNICIPIO DE PUEBLA, ESTADO DE PUEBLA</t>
  </si>
  <si>
    <t>202010</t>
  </si>
  <si>
    <t>AMPLIACIÓN A LA RED DE ELECTRIFICACIÓN PARA VIVIENDA EN AMP. EN CALLE HUACHINANGO N° 9 COL. CERRO DEL MARQUEZ EN LA COLONIA CERRO DEL MARQUEZ ENTRE ZACATLÁN NORTE Y TEZIUTLÁN NORTE, MUNICIPIO DE PUEBLA, ESTADO DE PUEBLA.</t>
  </si>
  <si>
    <t>CERRO DEL MARQUEZ</t>
  </si>
  <si>
    <t>202011</t>
  </si>
  <si>
    <t>AMPLIACIÓN A LA RED DE ELECTRIFICACIÓN PARA VIVIENDA EN AMP. EN CALLE AMAPOLA EN LA COLONIA STA. CATARINA B S F  T08H ENTRE  TECORRAL Y LOMA DE GUADALUPE, MUNICIPIO DE PUEBLA, ESTADO DE PUEBLA.</t>
  </si>
  <si>
    <t>202012</t>
  </si>
  <si>
    <t>AMPLIACIÓN A LA RED DE ELECTRIFICACIÓN PARA VIVIENDA EN AMP. SAN ANDRÉS AZUMIATLA C. TEPECOYUNCA EN LA LOCALIDAD DE SAN ANDRÉS AZUMIATLA, MUNICIPIO DE PUEBLA, ESTADO DE PUEBLA.</t>
  </si>
  <si>
    <t>202013</t>
  </si>
  <si>
    <t>AMPLIACIÓN A LA RED DE ELECTRIFICACIÓN PARA VIVIENDA EN AMP. EN PRIVADA 4 SUR , PRIVADA MORELOS Y 2DO ANDADOR, EN LA COLONIA 16 DE SEPTIEMBRE 08J ENTRE MORELOS Y MIGUEL HIDALGO, MUNICIPIO DE PUEBLA, ESTADO DE PUEBLA.</t>
  </si>
  <si>
    <t>16 DE SEPTIEMBRE</t>
  </si>
  <si>
    <t>202014</t>
  </si>
  <si>
    <t>AMPLIACIÓN A LA RED DE ELECTRIFICACIÓN PARA VIVIENDA EN AMP. EN ADOLFO RUIZ CORTINEZ, EN LA COLONIA RESURRECCIÓN, LA 08# ENTRE CARRETERA ADOLFO LÓPEZ MATEOS Y LAS TORRES, MUNICIPIO DE PUEBLA, ESTADO DE PUEBLA.</t>
  </si>
  <si>
    <t>LA RESURRECCIÓN</t>
  </si>
  <si>
    <t>202015</t>
  </si>
  <si>
    <t>AMPLIACIÓN A LA RED DE ELECTRIFICACIÓN PARA VIVIENDA EN AMP. CALLE LAGO DE JALITZIO, EN LA COLONIA SAN FCO. TOTIMEHUACAN 08# ENTRE LEONA VICARIO Y BESANA, MUNICIPIO DE PUEBLA, ESTADO DE PUEBLA.</t>
  </si>
  <si>
    <t>202016</t>
  </si>
  <si>
    <t>AMPLIACIÓN A LA RED DE ELECTRIFICACIÓN PARA VIVIENDA EN AMP. SAN ANDRÉS AZUMIATLA, C. LÁZARO CÁRDENAS, MPIO. DE PUEBLA EN LA LOCALIDAD DE SAN ANDRÉS AZUMIATLA,  MUNICIPIO DE PUEBLA, ESTADO DE PUEBLA.</t>
  </si>
  <si>
    <t>202020</t>
  </si>
  <si>
    <t>AMPLIACIÓN A LA RED DE ELECTRIFICACIÓN PARA VIVIENDA EN AMP. EN CALLE SAN ANTONIO EL EQUIZOTE EN LA COLONIA STO. TOMÁS CHAUTLA 08# ENTRE SAN MARCOS,  MUNICIPIO DE PUEBLA, ESTADO DE PUEBLA.</t>
  </si>
  <si>
    <t>SANTO TOMÁS CHAUTLA</t>
  </si>
  <si>
    <t>202021</t>
  </si>
  <si>
    <t>AMPLIACIÓN A LA RED DE ELECTRIFICACIÓN PARA VIVIENDA EN AMP. EN CALLE CONCEPCIÓN, EN LA COLONIA STA CATARINA F08H ENTRE FERNANDO SOLANA Y CAMELIAS, MUNICIPIO DE PUEBLA, ESTADO DE PUEBLA.</t>
  </si>
  <si>
    <t>202022</t>
  </si>
  <si>
    <t>AMPLIACIÓN A LA RED DE ELECTRIFICACIÓN PARA VIVIENDA EN AMP. EN CALLE FRANCISCO VILLA, PV. ENCINO, PV. LA CONCEPCIÓN,EN LA COLONIA STO. TOMÁS CHAUTLA 08# ENTRE FCO. VILLA Y PV ENCINO,  MUNICIPIO DE PUEBLA, ESTADO DE PUEBLA.</t>
  </si>
  <si>
    <t>202023</t>
  </si>
  <si>
    <t>AMPLIACIÓN A LA RED DE ELECTRIFICACIÓN PARA VIVIENDA EN AMP. EN PRIVADA IGNACIO ZARAGOZA, EN LA COLONIA TLILOSTOC ENTRE I. ZARAGOZA Y BARRANCA,  MUNICIPIO DE PUEBLA, ESTADO DE PUEBLA.</t>
  </si>
  <si>
    <t>TLILOSTOC</t>
  </si>
  <si>
    <t>202024</t>
  </si>
  <si>
    <t>AMPLIACIÓN A LA RED DE ELECTRIFICACIÓN PARA VIVIENDA EN AMP. EN  COLONIA 2 DE MARZO DE LA JUNTA AUXILIAR DE LA RESURRECCIÓN, EN LA LOCALIDAD DE LA RESURRECCIÓN,   MUNICIPIO DE PUEBLA, ESTADO DE PUEBLA.</t>
  </si>
  <si>
    <t>JUNTA AUXILIAR LA RESURRECCIÓN</t>
  </si>
  <si>
    <t>ELABORACIÓN DE PROYECTO EJECUTIVO PARA EL MANEJO DE AGUAS PLUVIALES EN LA ZONA DE LA COLONIA MARAVILLAS EN EL MUNICIPIO DE PUEBLA</t>
  </si>
  <si>
    <t>COLONIA MARAVILLAS</t>
  </si>
  <si>
    <t>PIEZA</t>
  </si>
  <si>
    <t>PROYECTO DE REHABILITACIÓN VIAL DE AVENIDA CLAVIJERO</t>
  </si>
  <si>
    <t>HISTORIADORES, FRANCISCO JAVIER CLAVIJERO, HERMOSA PROVINCIA, GRANJAS PROVIDENCIA Y EXCURSIONISTA EN LA JUNTA AUXILIAR IGNACIO ZARAGOZA</t>
  </si>
  <si>
    <t>ESTUDIO</t>
  </si>
  <si>
    <t>CONSTRUCCIÓN DE PAVIMENTO Y OBRAS COMPLEMENTARIAS EN CALLE ARTÍCULO No. 9</t>
  </si>
  <si>
    <t>CONSTITUCIÓN MEXICANA DE LA JUNTA AUXILIAR SAN FRANCISCO TOTIMEHUACAN</t>
  </si>
  <si>
    <t>M2</t>
  </si>
  <si>
    <t>MEJORAMIENTO DE AULAS EN ESCUELA PRIMARIA REVOLUCIÓN MEXICANA CLAVE 21DPR1261B</t>
  </si>
  <si>
    <t>REVOLUCIÓN MEXICANA JUNTA AUXILIAR SAN SEBASTIÁN DE APARICIO</t>
  </si>
  <si>
    <t>ALUMNOS</t>
  </si>
  <si>
    <t>MEJORAMIENTO DE AULAS Y CONSTRUCCIÓN DE MÚDULO SANITARIO EN ESTRUCTURA REGIONAL C EN LA ESCUELA PRIMARIA MIGUEL HIDALGO CLAVE 21DPR0245D</t>
  </si>
  <si>
    <t>SAN CRISTOBAL TULCINGO DE LA JUNTA AUXILIAR SAN JERÓNIMO CALERAS</t>
  </si>
  <si>
    <t>CONSTRUCCIÓN DE PAVIMENTO Y OBRAS COMPLEMENTARIAS EN CALLE CANAAN</t>
  </si>
  <si>
    <t>CABAÑAS DE SANTA MARÍA JUNTA AUXILIAR SAN FRANCISCO TOTIMEHUACAN</t>
  </si>
  <si>
    <t>AMPLIACIÓN DE RED DE ALCANTARILLADO SANITARIO EN LA COLONIA LOMAS DE SAN VALENTÍN</t>
  </si>
  <si>
    <t>LOMAS DE SAN VALENTÍN JUNTA AUXILIAR DE SAN FRANCISCO TOTIMEHUACAN</t>
  </si>
  <si>
    <t>AMPLIACIÓN DE DRENAJE SANITARIO EN VARIAS CALLES DE LA JUNTA AUXILIAR DE SAN ANDRÉS AZUMIATLA</t>
  </si>
  <si>
    <t>JUNTA AUXILIAR SAN ANDRÉS AZUMIATLA</t>
  </si>
  <si>
    <t>CONSTRUCCIÓN DE TECHADO EN EL ÁREA DE IMPARTICIÓN DE EDUCACIÓN FÍSICA EN ESCUELA PRIMARIA GENERAL MATUTINA PROGRESO C.C.T 21DPR1558L</t>
  </si>
  <si>
    <t xml:space="preserve"> JUNTA AUXILIAR SANTO TOMÁS CHAUTLA</t>
  </si>
  <si>
    <t>CONSTRUCCIÓN DE PAVIMENTO Y OBRAS COMPLEMENTARIAS EN CALLE VENCEREMOS</t>
  </si>
  <si>
    <t>BARRANCA HONDA JUNTA AUXILIAR SAN PABLO XOCHIMEHUACAN</t>
  </si>
  <si>
    <t>AMPLIACIÓN DE LA RED DE AGUA POTABLE EN LA CALLE BOCA DEL RÍO ENTRE CUAUTLA E HIDALGO COLONIA PLAYAS DEL SUR</t>
  </si>
  <si>
    <t>PLAYAS DEL SUR</t>
  </si>
  <si>
    <t>CONSTRUCCIÓN DE TECHADO EN EL ÁREA DE IMPARTICIÓN DE EDUCACIÓN FÍSICA EN ESCUELA PRIMARIA BENITO JUÁREZ C.C.T. 21DPR3598Z</t>
  </si>
  <si>
    <t>CONSTRUCCIÓN DE TECHADO EN EL ÁREA DE IMPARTICIÓN DE EDUCACIÓN FÍSICA EN ESCUELA TELESECUNDARIA JOSÉ MARÍA MALDONADO C.C.T 21ETV0535S</t>
  </si>
  <si>
    <t>LOMAS DE XILOTZONI JUNTA AUXILIAR SAN JERÓNIMO CALERAS</t>
  </si>
  <si>
    <t>CONSTRUCCIÓN DE PAVIMENTO Y OBRAS COMPLEMENTARIAS EN CALLE 15 DE ABRIL</t>
  </si>
  <si>
    <t>13 DE ABRIL, JUNTA AUXILIAR SAN PABLO XOCHIMEHUACAN</t>
  </si>
  <si>
    <t>PAVIMENTACIÓN DE CALLE 106 B ORIENTE ENTRE CALLE 46 NORTE Y CALLE 48 NORTE EN LA COLONIA BOSQUES DE SANTA ANITA DE LA JUNTA AUXILIAR LA RESURRECCIÓN DEL MUNICIPIO DE PUEBLA</t>
  </si>
  <si>
    <t>BOSQUES DE SANTA ANITA DE LA JUNTA AUXILIAR LA RESURRECCIÓN</t>
  </si>
  <si>
    <t>CONSTRUCCIÓN DE PAVIMENTO Y OBRAS COMPLEMENTARIAS EN CALLE MARIANO MATAMOROS</t>
  </si>
  <si>
    <t>SAN CRISTOBAL TULCINGO JUNTA AUXILIAR SAN PABLO XOCHIMEHUACAN</t>
  </si>
  <si>
    <t>PAVIMENTACIÓN DE CALLE GUILLERMO PRIETO ENTRE BOULEVARD CARLOS CAMACHO ESPIRITU Y CALLE JOSÉ MARÍA MORELOS Y PAVÓN  EN LA COLONIA UNIVERSITARIA DE LA JUNTA AUXILIAR SAN BALTAZAR CAMPECHE DEL MUNICIPIO DE PUEBLA</t>
  </si>
  <si>
    <t>COLONIA UNIVERSITARIA DE LA JUNTA AUXILIAR SAN BALTAZAR CAMPECHE</t>
  </si>
  <si>
    <t>CONSTRUCCIÓN DE TECHADO EN EL ÁREA DE IMPARTICIÓN DE EDUCACIÓN FÍSICA EN ESCUELA PRIMARIA NETZAHUALCOYOTL C.C.T. 21DPR3688S</t>
  </si>
  <si>
    <t>BUENA VISTA JUNTA AUXILIAR SAN ANDRÉS AZUMIATLA</t>
  </si>
  <si>
    <t>CONSTRUCCIÓN DE PAVIMENTO Y OBRAS COMPLEMENTARIAS EN CALLE ARTÍCULO 27 - AVENIDA NACIONAL</t>
  </si>
  <si>
    <t>PAVIMENTACIÓN DE CALLE ACACIAS ENTRE LA CALLE CEREZOS Y LA CALLE MARGARITAS, EN LA COLONIA SAN RAMÓN CASTILLOTLA; DEL MUNICIPIO DE PUEBLA</t>
  </si>
  <si>
    <t>CONSTRUCCIÓN DE PAVIMENTO Y OBRAS COMPLEMENTARIAS EN CALLE TONATZIN ENTRE CALLE TEOTIHUACAN Y CALLE QUETZALCOATL, COLONIA LOMAS DE SAN MIGUEL JUNTA AUXILIAR SAN BALTAZAR CAMPECHE EN EL MUNICIPIO DE PUEBLA</t>
  </si>
  <si>
    <t>CONSTRUCCIÓN DE PAVIMENTO Y OBRAS COMPLEMENTARIAS EN CALLE REPÚBLICA DE BRASIL ENTRE  REPÚBLICA MEXICANA Y CALLE AMÉRICA, COLONIA VILLA OLÍMPICA JUNTA AUXILIAR IGNACIO ROMERO VARGAS EN EL MUNICIPIO DE PUEBLA</t>
  </si>
  <si>
    <t>CONSTRUCCIÓN DE PAVIMENTO Y OBRAS COMPLEMENTARIAS EN CALLE JAZMIN ENTRE CALLE ATLIXCO Y CALLE NARANJOS COLONIA SAN RAMÓN CASTILLOTLA 4TA SECCIÓN JUNTA AUXILIAR SAN FRANCISCO TOTIMEHUACÁN EN EL MUNICIPIO DE PUEBLA</t>
  </si>
  <si>
    <t>CONSTRUCCIÓN DE PAVIMENTO Y OBRAS COMPLEMENTARIAS EN CALLE GIRASOLES ENTRE CALLE ORQUÍDEAS Y CALLE 23 SUR, COLONIA JARDINES DE JUAN BOSCO   JUNTA AUXILIAR SAN BALTAZAR CAMPECHE EN EL MUNICIPIO DE PUEBLA</t>
  </si>
  <si>
    <t>CONSTRUCCIÓN DE PAVIMENTO Y OBRAS COMPLEMENTARIAS EN CALLE FERNANDO MONTES DE OCA ENTRE CALLE LAS MARGARITAS Y CALLE ENRIQUE GÓMEZ HARO COLONIA ENCINAR 2A SECCIÓN JUNTA AUXILIAR IGNACIO ZARAGOZA EN EL MUNICIPIO DE PUEBLA</t>
  </si>
  <si>
    <t>CONSTRUCCIÓN DE PAVIMENTO Y OBRAS COMPLEMENTARIAS EN CALLE 147 A PONIENTE</t>
  </si>
  <si>
    <t xml:space="preserve">CONSTRUCCIÓN DE PAVIMENTO Y OBRAS COMPLEMENTARIAS EN CALLE FRANCIO ENTRE CALLE TITANIO Y CALLE ESTAÑO EN LA COLONIA MINERALES DE GUADALUPE SUR,   JUNTA AUXILIAR SAN FRANCISCO TOTIMEHUACÁN </t>
  </si>
  <si>
    <t>CONSTRUCCIÓN DE PAVIMENTO Y OBRAS COMPLEMENTARIAS EN CALLE 2 SUR ENTRE 13 ORIENTE Y 19 ORIENTE BARRIO SAN MIGUEL JUNTA AUXILIAR SAN FRANCISCO TOTIMEHUACAN EN EL MUNICIPIO DE PUEBLA</t>
  </si>
  <si>
    <t>CONSTRUCCIÓN DE PAVIMENTO Y OBRAS COMPLEMENTARIAS EN CALLE FRAY JUAN DE ZUMARRAGA ENTRE FRAY BARTOLOMÉ DE OLMEDO Y CALLE RÍO PAPAGAYO COLONIA TRES CRUCES JUNTA AUXILIAR SAN BALTAZAR CAMPECHE EN EL MUNICIPIO DE PUEBLA</t>
  </si>
  <si>
    <t>CONSTRUCCIÓN DE PAVIMENTO Y OBRAS COMPLEMENTARIAS EN CALLE 7 C SUR ENTRE CALLE 137 PONIENTE Y CALLE 141 PONIENTE COLONIA SAN JUAN BAUTISTA   JUNTA AUXILIAR SAN FRANCISCO TOTIMEHUACÁN EN EL MUNICIPIO DE PUEBLA</t>
  </si>
  <si>
    <t>NUEVA AURORA CALERAS JUNTA AUXILIAR SAN JERÓNIMO CALERAS</t>
  </si>
  <si>
    <t>SAN RAMÓN CASTILLOTLA</t>
  </si>
  <si>
    <t>LOMAS DE SAN MIGUEL JUNTA AUXILIAR SAN BALTAZAR CAMPECHE</t>
  </si>
  <si>
    <t>VILLA OLÍMPICA JUNTA AUXILIAR IGNACIO ROMERO VARGAS</t>
  </si>
  <si>
    <t>SAN RAMÓN 4TA SECCIÓN JUNTA AUXILIAR SAN FRANCISCO TOTIMEHUACÁN</t>
  </si>
  <si>
    <t>JARDINES DE JUAN BOSCO JUNTA AUXILIAR SAN BALTAZAR CAMPECHE</t>
  </si>
  <si>
    <t>ENCINAR 2A SECCIÓN JUNTA AUXILIAR IGNACIO ZARAGOZA</t>
  </si>
  <si>
    <t>SAN AGUSTÍN JUNTA AUXILIAR SAN BALTAZAR CAMPECHE</t>
  </si>
  <si>
    <t>MINERALES DE GUADALUPE SUR, JUNTA AUXILIAR SAN FRANCISCO TOTIMEHUACÁN</t>
  </si>
  <si>
    <t>BARRIO SAN MIGUEL JUNTA AUXILIAR SAN FRANCISCO TOTIMEHUACÁN</t>
  </si>
  <si>
    <t>TRES CRUCES JUNTA AUXILIAR SAN BALTAZAR CAMPECHE</t>
  </si>
  <si>
    <t>SAN JUAN BAUTISTA JUNTA AUXILIAR SAN FRANCISCO TOTIMEHUACÁN</t>
  </si>
  <si>
    <t>202025</t>
  </si>
  <si>
    <t>202026</t>
  </si>
  <si>
    <t>202027</t>
  </si>
  <si>
    <t>202028</t>
  </si>
  <si>
    <t>202029</t>
  </si>
  <si>
    <t>202030</t>
  </si>
  <si>
    <t>202031</t>
  </si>
  <si>
    <t>202032</t>
  </si>
  <si>
    <t>AMPLIACIÓN ELECTRIFICACIÓN EN AMPLIACIÓN CALLE CABO DE HORNOS COLONIA NUEVA SAN SALVADOR</t>
  </si>
  <si>
    <t>COLONIA NUEVA SAN SALVADOR</t>
  </si>
  <si>
    <t>ELECTRIFICACIÓN EN AMPLIACIÓN CALLE CENZONTLE-GUADALUPE No. 54 COL. CALLE DE LAS FLORES</t>
  </si>
  <si>
    <t>COLONIA CALLE DE LAS FLORES</t>
  </si>
  <si>
    <t>ELECTRIFICACIÓN PARA AMPLIACIÓN C. IXOTE ENTRE CARRETERA A AZUMIATLA -LOS ANGELES TETELA Y CALLE SIN NOMBRE, BARRIO PALMILLA</t>
  </si>
  <si>
    <t>BARRIO PALMILLA</t>
  </si>
  <si>
    <t xml:space="preserve">AMPLIACIÓN ELECTRIFICACIÓN EN PRIVADA VLADIMIR No 6 COL AMPLIACIÓN 2 DE  MARZO </t>
  </si>
  <si>
    <t>COLONIA AMPLIACIÓN 2 DE MARZO</t>
  </si>
  <si>
    <t xml:space="preserve">AMPLIACIÓN DE LA RED DE ELECTRIFICACIÓN EN SANTA MARÍA GUADALUPE TECOLA, C. ABRIL ENTRE AV. CARRETERA Y PROPIEDAD PRIVADA </t>
  </si>
  <si>
    <t>SANTA MARÍA GUADALUPE TECOLA</t>
  </si>
  <si>
    <t xml:space="preserve">AMPLIACIÓN DE LA RED DE ELECTRIFICACIÓN EN SANTA MARÍA GUADALUPE TECOLA, C. PALMAS ENTRE AV. CARRETERA Y PROPIEDAD PRIVADA </t>
  </si>
  <si>
    <t>AMPLIACIÓN DE LA RED DE ELECTRIFICACIÓN EN SANTA MARÍA GUADALUPE TECOLA, C. BUGAMBILIAS ENTRE AV. CARRETERA Y PROPIEDAD PRIVADA</t>
  </si>
  <si>
    <t xml:space="preserve"> (CUARTO TRIMESTRE 2020)</t>
  </si>
  <si>
    <t>AMPLIACIÓN  DE DRENAJE SANITARIO EN CALLE ENCINOS ENTRE CALLE LA PILA Y CALLE LAS TORRES COLONIA VALLE DE LAS FLORES JUNTA AUXILIAR LA RESURRECCIÓN</t>
  </si>
  <si>
    <t>CONSTRUCCIÓN DE PAVIMENTO Y OBRAS COMPLEMENTARIAS EN CALLE CONCEPCIÓN</t>
  </si>
  <si>
    <t>CONSTRUCCIÓN DE PAVIMENTO Y OBRAS COMPLEMENTARIAS EN CALLE VIOLETAS ENTRE CALLE DE LAS TORRES Y CALLE LOMAS DE SAN VALENTIN COLONIA LOMAS DE SAN VALENTÍN JUNTA AUXILIAR SAN FRANCISCO TOTIMEHUACAN EN EL MUNICIPIO DE PUEBLA</t>
  </si>
  <si>
    <t>CONSTRUCCIÓN DE PAVIMENTO EN CALLE FERNANDO MONTES DE OCA ENTRE CALLE LAS MARGARITAS Y CALLE JOSÉ RECEK COLONIA ENCINAR 2A SECCIÓN, JUNTA AUXILIAR IGNACIO ZARAGOZA EN EL MUNICIPIO DE PUEBLA</t>
  </si>
  <si>
    <t>CONSTRUCCIÓN DE PAVIMENTO Y OBRAS COMPLEMENTARIAS EN CALLE 21 DE ABRIL</t>
  </si>
  <si>
    <t>CONSTRUCCIÓN DE PAVIMENTO Y OBRAS COMPLEMENTARIAS EN CALLE 16 DE SEPTIEMBRE</t>
  </si>
  <si>
    <t>CONSTRUCCIÓN DE PAVIMENTO Y OBRAS COMPLEMENTARIAS EN CALLE CAMINO VIEJO A BALCONES</t>
  </si>
  <si>
    <t>AMPLIACIÓN DE LA RED DE DRENAJE SANITARIO EN CALLE 14 DE DICIEMBRE, CALLE 16 DE DICIEMBRE, CALLE 20 DE DICIEMBRE, CALLE 22 DE DICIEMBRE EN LA COLONIA 8 DE DICIEMBRE, JUNTA AUXILIAR LA RESURRECCIÓN</t>
  </si>
  <si>
    <t>CONSTRUCCIÓN DE PAVIMENTO Y OBRAS COMPLEMENTARIAS EN CALLE GAVILANES ENTRE CALLE EMILIANO ZAPATA Y CALLE BENITO JUÁREZ COLONIA SANTO TOMÁS CHAUTLA, JUNTA AUXILIAR SANTO TOMÁS CHAUTLA DEL MUNICIPIO DE PUEBLA</t>
  </si>
  <si>
    <t>CONSTRUCCIÓN DE DOS AULAS DIDÁCTICAS ADOSADAS EN LA TELESECUNDARIA LICENCIADO SALVADOR ZAMUDIO C.C.T.21DTV0036X</t>
  </si>
  <si>
    <t>CONSTRUCCIÓN DE PAVIMENTO Y OBRAS COMPLEMENTARIAS EN CALLE LEONARDO DAVINCI</t>
  </si>
  <si>
    <t>PAVIMENTACIÓN DE LA CALLE IGNACIO ZARAGOZA O CALLE MORELIA ENTRE CALLE IGNACIO ZARAGOZA Y CALLE NUEVA LIBERTAD EN LA LOCALIDAD DE LA LIBERTAD TECOLA EN EL MUNICIPIO DE PUEBLA</t>
  </si>
  <si>
    <t>AMPLIACIÓN DE LA RED DE DRENAJE SANITARIO CALLE EDUVIGES O PRIVADA ARTÍCULO N° 42 UBICADO ENTRE ARTÍCULO N° 41 Y CALLE GARANTÍAS INDIVIDUALES (CIRCUNVALACIÓN) COLONIA CONSTITUCIÓN MEXICANA JUNTA AUXILIAR SAN FRANCISCO TOTIMEHUACÁN</t>
  </si>
  <si>
    <t>REHABILITACIÓN VIAL EN CALLE LÓPEZ RAYÓN ENTRE AVENIDA HOMBRES ILUSTRES Y CALLE ALDAMA, COLONIA LÁZARO CÁRDENAS, JUNTA AUXILIAR IGNACIO ROMERO VARGAS EN EL MUNICIPIO DE PUEBLA, PUE.</t>
  </si>
  <si>
    <t>REHABILITACIÓN CON CONCRETO ASFÁLTICO EN CALLE EMILIANO ZAPATA ENTRE CALLES 5 DE MAYO Y CALLE MIGUEL HIDALGO, COLONIA IGNACIO ZARAGOZA, JUNTA AUXILIAR IGNACIO ZARAGOZA EN EL MUNICIPIO DE PUEBLA, PUE.</t>
  </si>
  <si>
    <t>CONSTRUCCIÓN DE PAVIMENTACIÓN CON ASFALTO Y OBRAS COMPLEMENTARIAS DE LA CALLE ESMERALDA ENTRE CALLE TIERRA Y LIBERTAD Y CALLE EMILIANO ZAPATA</t>
  </si>
  <si>
    <t>CONSTRUCCIÓN DE PAVIMENTO Y OBRAS COMPLEMENTARIAS EN CALLE MERCURIO_ALUMINIO</t>
  </si>
  <si>
    <t>REHABILITACIÓN VIAL EN AVENIDA AYUNTAMIENTO ENTRE CALLE 4 PONIENTE Y CALLE FRANCISCO I. MADERO COLONIA LA LIBERTAD,JUNTA AUXILIAR LA LIBERTAD EN EL MUNICIPIO DE PUEBLA, PUE.</t>
  </si>
  <si>
    <t>REHABILITACIÓN CON CONCRETO ASFÁLTICO EN CALLE DR GONZALO BAUTISTA CASTILLO Y AVENIDA VICENTE SUÁREZ COLONIA IGNACIO ZARAGOZA, JUNTA AUXILIAR IGNACIO ZARAGOZA EN EL MUNICIPIO DE PUEBLA, PUE.</t>
  </si>
  <si>
    <t>REHABILITACIÓN CON CONCRETO ASFÁLTICO EN LA AVENIDA DEL CONDE ORIENTE-PONIENTE ENTRE CALLE 6 DE AGOSTO Y CALLE TALASMA COLONIA SAN JOSÉ LOS CERRITOS JUNTA AUXILIAR SAN PABLO XOCHIMEHUACAN DEL MUNICIPIO DE PUEBLA, PUE.</t>
  </si>
  <si>
    <t>CONSTRUCCIÓN DE PAVIMENTO Y OBRAS COMPLEMENTARIAS EN CALLE NICOLÁS GUILLÉN ENTRE CALLE CÉSAR VALLEJO Y BARRANCA, COLONIA AMPLIACIÓN BALCONES DEL SUR EN LA JUNTA AUXILIAR DE SAN FRANCISCO TOTIMEHUACÁN DEL MUNICIPIO DE PUEBLA</t>
  </si>
  <si>
    <t>REHABILITACIÓN VIAL EN CALLE FRANCISCO I. MADERO - 16 DE SEPTIEMBRE ENTRE CALLE ROLDAN Y CALLE DEL JARDÍN JUNTA AUXILIAR SAN MIGUEL CANOA DEL MUNICIPIO DE PUEBLA, PUE.</t>
  </si>
  <si>
    <t>REHABILITACIÓN VIAL EN CALLE 3 NORTE ENTRE CALLE 4 PONIENTE Y CALLE FRANCISCO I. MADERO COLONIA LA LIBERTAD,JUNTA AUXILIAR LA LIBERTAD EN EL MUNICIPIO DE PUEBLA, PUE.</t>
  </si>
  <si>
    <t>MANTENIMIENTO DE LA ESCUELA PRIMARIA TIRSO SÁNCHEZ TABOADA C.C.T.21DPR0362T, EN LA CALLE 5 DE MAYO S/N ENTRE AV. 20 DE NOVIEMBRE Y CALLE JUAN N.MENDEZ COL. IGNACIO ZARAGOZA, MUNICIPIO DE PUEBLA, PUE.</t>
  </si>
  <si>
    <t>CONSTRUCCIÓN DE PAVIMENTACIÓN Y OBRAS COMPLEMENTARIAS EN CALLE LÁZARO CÁRDENAS ENTRE CALLE DE LAS TORRES Y CALLE 10 DE MAYO, COLONIA UNIDAD ANTORCHISTA EN LA  JUNTA AUXILIAR DE SAN FRANCISCO TOTIMEHUACAN  DEL MUNICIPIO DE PUEBLA</t>
  </si>
  <si>
    <t>CONSTRUCCIÓN DE PAVIMENTO Y OBRAS COMPLEMENTARIAS EN CALLE LOS PINOS ENTRE BOULEVARD CAPITÁN CARLOS CAMACHO ESPÍRITU Y  BOULEVARD CAPITÁN CARLOS CAMACHO ESPÍRITU; CALLE BENITO JUÁREZ ENTRE BOULEVARD CAPITÁN CARLOS CAMACHO ESPÍRITU Y FIN DE CALLE COLONIA SAN LORENZO  JUNTA AUXILIAR SAN FRANCISCO TOTIMEHUACAN EN EL MUNICIPIO DE PUEBLA</t>
  </si>
  <si>
    <t>CONSTRUCCIÓN DE PAVIMENTO Y OBRAS COMPLEMENTARIAS EN CALLE 6 SUR - 8 SUR ENTRE CALLE VICENTE GUERRERO- 91 ORIENTE Y CALLE 101 ORIENTE COLONIA ARBOLEDAS DE LOMA BELLA Y 16 DE SEPTIEMBRE SUR, JUNTA AUXILIAR SAN BALTAZAR CAMPECHE EN EL MUNICIPIO DE PUEBLA</t>
  </si>
  <si>
    <t>CONSTRUCCIÓN DE PAVIMENTO Y OBRAS COMPLEMENTARIAS EN CALLE UNIVERSIDAD ENTRE CALLE SIN NOMBRE Y SANTOS DEGOLLADO Y ENTRE CALLE JOSÉ MARÍA MORELOS Y PAVÓN Y CADENAMIENTO 0+050.30 COLONIA PATRIA NUEVA UBICADA EN CALLE UNIVERSIDAD ENTRE CALLE SIN NOMBRE Y CALLE SANTOS DEGOLLADO Y ENTRE CALLE JOSÉ MARÍA MORELOS Y PAVÓN Y CADENAMIENTO 0+050.30, COLONIA PATRIA NUEVA, JUNTA AUXILIAR SAN FRANCISCO TOTIMEHUACAN, PUEBLA, PUE.</t>
  </si>
  <si>
    <t>CONSTRUCCIÓN DE PAVIMENTO Y OBRAS COMPLEMENTARIAS EN AVENIDA PALMAS ENTRE CALLE CORREGIDORA Y CALLE GUADALUPE - 47 SUR COLONIA SANTA CRUZ BUENA VISTA SUR, JUNTA AUXILIAR IGNACIO ROMERO VARGAS EN EL MUNICIPIO DE PUEBLA</t>
  </si>
  <si>
    <t>REHABILITACIÓN VIAL EN CALLE DEL JARDÍN ENTRE CALLE JOSÉ MARÍA MORELOS Y PAVÓN Y CALLE 16 DE SEPTIEMBRE JUNTA AUXILIAR SAN MIGUEL CANOA EN EL MUNICIPIO DE PUEBLA, PUE.</t>
  </si>
  <si>
    <t>AMPLIACIÓN DEL "CENTRO DE DESARROLLO COMUNITARIO SAN RAMÓN" EN ESPACIO ABIERTO PARA LA ATENCIÓN COMUNITARIA</t>
  </si>
  <si>
    <t>AMPLIACIÓN DEL "CENTRO DE DESARROLLO COMUNITARIO SNTE" EN ESPACIO ABIERTO PARA LA ATENCIÓN COMUNITARIA</t>
  </si>
  <si>
    <t>AMPLIACIÓN DEL "CENTRO DE DESARROLLO COMUNITARIO SOLIDARIDAD" EN ESPACIO ABIERTO PARA LA ATENCIÓN COMUNITARIA</t>
  </si>
  <si>
    <t>REHABILITACIÓN VIAL EN AVENIDA PUEBLA - HERMANOS SERDÁN ENTRE CARRETERA A SAN BALTAZAR TETELA Y CALLE HÉCTOR RODRÍGUEZ DE LA JUNTA AUXILIAR SAN PEDRO ZACACHIMALPA EN EL MUNICIPIO DE PUEBLA, PUE.</t>
  </si>
  <si>
    <t>CONSTRUCCIÓN DE PAVIMENTO Y OBRAS COMPLEMENTARIAS EN CALLE DURANGO ENTRE CALLE AQUILES CÓRDOBA MORAN Y CADENAMIENTO 0+620 CALLE GUERRERO, COLONIA  15 DE SEPTIEMBRE , JUNTA AUXILIAR LA RESURRECCIÓN EN EL MUNICIPIO DE PUEBLA</t>
  </si>
  <si>
    <t>PERFORACIÓN DE POZO PROFUNDO PARA AGUA POTABLE EN PREDIO "PARAJE BANDERA", JUNTA AUXILIAR DE SANTA MARIA XONACATEPEC, MUNICIPIO DE PUEBLA</t>
  </si>
  <si>
    <t>CONSTRUCCIÓN DE PAVIMENTO Y OBRAS COMPLEMENTARIAS EN CALLE FRESNO O CALLE DE LAS TORRES ENTRE CALLE TEJOCOTE O CAPULÍN Y CALLE LAURELES O METROBUS  COLONIA BOSQUES DE AMALUCAN 1ERA SECCIÓN EN EL MUNICIPIO DE PUEBLA</t>
  </si>
  <si>
    <t>CONSTRUCCIÓN DE PAVIMENTO Y OBRAS COMPLEMENTARIAS EN CALLE FRESNO ENTRE CALLE NIÑOS HEROES DE CHAPULTEPEC Y CALLE CEIBA COLONIA LOMA BONITA CALERAS JUNTA AUXILIAR SAN JERÓNIMO CALERAS EN EL MUNICIPIO DE PUEBLA</t>
  </si>
  <si>
    <t>CONSTRUCCIÓN DE PAVIMENTO Y OBRAS COMPLEMENTARIAS EN CALLE CEDROS ENTRE CALLE NIÑOS HÉROES DE CHAPULTEPEC Y CALLE ROBLE, COLONIA LOMA BONITA CALERAS JUNTA AUXILIAR SAN JERÓNIMO CALERAS EN EL MUNICIPIO DE PUEBLA</t>
  </si>
  <si>
    <t>AMPLIACIÓN DEL "CENTRO DE DESARROLLO COMUNITARIO TRES CRUCES" EN ESPACIO ABIERTO PARA LA ATENCIÓN COMUNITARIA</t>
  </si>
  <si>
    <t>CONSTRUCCIÓN DE CARRIL EN EL CUERPO ESTE Y CUERPO OESTE DE LA CALLE AQUILES SERDÁN UBICADO ENTRE EL ENTRONQUE CON AVENIDA ATILAC O CARMEN MILLÁN Y AVENIDA 5 DE FEBRERO DE LA COLONIA SAN FELIPE HUEYOTLIPAN, JUNTA AUXILIAR SAN FELIPE HUEYOTLIPAN EN EL MUNICIPIO DE PUEBLA, PUE.</t>
  </si>
  <si>
    <t>CONSTRUCCIÓN DE PAVIMENTO Y OBRAS COMPLEMENTARIAS EN CALLE MORENITA ENTRE CALLE FRANCISCO I. MADERO Y CALLE BALDERAS COLONIA NOCHE BUENA, JUNTA AUXILIAR LA RESURRECCIÓN EN EL MUNICIPIO DE PUEBLA</t>
  </si>
  <si>
    <t>CONSTRUCCIÓN DE DOS AULAS DIDÁCTICAS ADOSADAS EN JARDÍN DE NIÑOS CAPEP SAN APARICIO C.C.T.21DJN2286A</t>
  </si>
  <si>
    <t>CONSTRUCCIÓN DE PAVIMENTO Y OBRAS COMPLEMENTARIAS EN CALLE 1HERÁCLITO ENTRE CALLE ISAAC NEWTON Y CALLE GALILEO GALILEI</t>
  </si>
  <si>
    <t>AMPLIACIÓN DE LA RED DE DRENAJE SANITARIO CALLE  DE LAS GARZAS O CALLE CEDRO ENTRE CALLE CIPRÉS Y CALLE SAN CARLOS Y EN CALLE SAN CARLOS ENTRE CALLE DE LAS GARZAS O CALLE CEDRO Y CAMINO REAL AL BOSQUE O CALLE SAN MIGUEL, COLONIA SAN MIGUEL, JUNTA AUXILIAR SAN FRANCISCO TOTIMEHUACÁN</t>
  </si>
  <si>
    <t>AMPLIACIÓN DEL "CENTRO DE DESARROLLO COMUNITARIO SANTO TOMÁS CHAUTLA" EN ESPACIO ABIERTO PARA LA ATENCIÓN COMUNITARIA</t>
  </si>
  <si>
    <t>CONSTRUCCIÓN DE PAVIMENTO Y OBRAS COMPLEMENTARIAS EN CALLE NOCHE BUENA ENTRE CALLE TULIPANES Y CALLE BUGAMBILIAS</t>
  </si>
  <si>
    <t>REHABILITACIÓN VIAL AL PRIMER CUADRO DE LA PRESIDENCIA DE LA JUNTA AUXILIAR DE SAN JERÓNIMO CALERAS UBICADO EN CALLE CRESCENCIO RODRÍGUEZ, CALLE JUAN C. BONILLA, CALLE HIDALGO Y CALLE B. JUÁREZ JUNTA AUXILIAR SAN JERÓNIMO CALERAS EM EL MUNICIPIO DE PUEBLA, PUE</t>
  </si>
  <si>
    <t>AMPLIACIÓN DE LA RED DE DRENAJE SANITARIO EN CALLE MARCO ANTONIO ROJAS-BENITO JUÁREZ ENTRE CAMINO REAL A ARENILLAS Y SERVIDUMBRE DE PASO COLONIA SAN ANTONIO ARENILLAS DEL MUNICIPIO DE PUEBLA</t>
  </si>
  <si>
    <t>REHABILITACIÓN EN AVENIDA 15 ORIENTE-PONIENTE ENTRE BOULEVARD HÉROES DEL 5 DE MAYO Y CALLE 11 SUR EN EL MUNICIPIO DE PUEBLA</t>
  </si>
  <si>
    <t xml:space="preserve"> REHABILITACIÓN VIAL DE AVENIDA CLAVIJERO</t>
  </si>
  <si>
    <t>REHABILITACIÓN VIAL EN AVENIDA MELCHOR OCAMPO ENTRE AVENIDA HOMBRES ILUSTRES Y CALLE ALDAMA, COLONIA LÁZARO CÁRDENAS, JUNTA AUXILIAR IGNACIO ROMERO VARGAS  EN EL MUNICIPIO DE PUEBLA, PUE.</t>
  </si>
  <si>
    <t>VALLE DE LAS FLORES JUNTA AUXILIAR LA RESURRECCIÓN</t>
  </si>
  <si>
    <t>LA CARMELITA JUNTA AUXILIAR SAN BALTAZAR CAMPECHE</t>
  </si>
  <si>
    <t>LOMAS DE SAN VALENTÍN JUNTA AUXILIAR SAN FRANCISCO TOTIMEHUACAN</t>
  </si>
  <si>
    <t>SANTO TOMÁS CHAUTLA, JUNTA AUXILIAR SANTO TOMÁS CHAUTLA</t>
  </si>
  <si>
    <t>8 DE DICIEMBRE JUNTA AUXILIAR LA RESURRECCIÓN</t>
  </si>
  <si>
    <t>LOMAS DE LORETO</t>
  </si>
  <si>
    <t xml:space="preserve">LA LIBERTAD TECOLA </t>
  </si>
  <si>
    <t>CONSTITUCIÓN MEXICANA  JUNTA AUXILIAR SAN FRANCISCO TOTIMEHUACÁN</t>
  </si>
  <si>
    <t>COLONIA LÁZARO CÁRDENAS, JUNTA AUXILIAR IGNACIO ROMERO VARGAS</t>
  </si>
  <si>
    <t>COLONIA IGNACIO ZARAGOZA, JUNTA AUXILIAR IGNACIO ZARAGOZA</t>
  </si>
  <si>
    <t>JUNTA AUXILIAR SAN PABLO XOCHIMEHUACAN</t>
  </si>
  <si>
    <t>MINERALES DE GUADALUPE SUR JUNTA AUXILIAR SAN FRANCISCO TOTIMEHUACÁN</t>
  </si>
  <si>
    <t>LA LIBERTAD, JUNTA AUXILIAR LA LIBERTAD</t>
  </si>
  <si>
    <t>SAN JOSÉ LOS CERRITOS JUNTA AUXILIAR SAN PABLO XOCHIMEHUACAN</t>
  </si>
  <si>
    <t>AMPLIACIÓN BALCONES DEL SUR JUNTA AUXILIAR SAN FRANCISCO TOTIMEHUACÁN</t>
  </si>
  <si>
    <t xml:space="preserve"> JUNTA AUXILIAR SAN MIGUEL CANOA</t>
  </si>
  <si>
    <t>IGNACIO ZARAGOZA</t>
  </si>
  <si>
    <t>UNIDAD ANTORCHISTA JUNTA AUXILIAR SAN FRANCISCO TOTIMEHUACAN</t>
  </si>
  <si>
    <t>SAN LORENZO JUNTA AUXILIAR SAN FRANCISCO TOTIMEHUACAN</t>
  </si>
  <si>
    <t>ARBOLEDAS DE LOMA BELLA Y 16 DE SEPTIEMBRE SUR, JUNTA AUXILIAR SAN BALTAZAR CAMPECHE</t>
  </si>
  <si>
    <t>PATRIA NUEVA JUNTA AUXILIAR SAN FRANCISCO TOTIMEHUACAN</t>
  </si>
  <si>
    <t>SANTA CRUZ BUENA VISTA SUR, JUNTA AUXILIAR IGNACIO ROMERO VARGAS</t>
  </si>
  <si>
    <t>JUNTA AUXILIAR SAN MIGUEL CANOA</t>
  </si>
  <si>
    <t>2DA SECCIÓN DE SAN RAMÓN, JUNTA AUXILIAR SAN FRANCISCO TOTIMEHUACAN</t>
  </si>
  <si>
    <t>COLONIA SNTE JUNTA AUXILIAR SAN FRANCISCO TOTIMEHUACAN</t>
  </si>
  <si>
    <t>UNIDAD HABITACIONAL SOLIDARIDAD JUNTA AUXILIAR SAN SEBASTIAN DE APARICIO</t>
  </si>
  <si>
    <t xml:space="preserve"> JUNTA AUXILIAR SAN PEDRO ZACACHIMALPA</t>
  </si>
  <si>
    <t>COLONIA 15 DE SEPTIEMBRE, JUNTA AUXILIAR LA RESURRECCIÓN</t>
  </si>
  <si>
    <t>JUNTA AUXILIAR SANTA MARÍA XONACATEPEC</t>
  </si>
  <si>
    <t>BOSQUES DE AMALUCAN 1ERA SECCIÓN</t>
  </si>
  <si>
    <t>LOMA BONITA CALERAS JUNTA AUXILIAR SAN JERÓNIMO CALERAS</t>
  </si>
  <si>
    <t>COLONIA TRES CRUCES JUNTA AUXILIAR SAN FRANCISCO TOTIMEHUACAN</t>
  </si>
  <si>
    <t xml:space="preserve"> COLONIA SAN FELIPE HUEYOTLIPAN, JUNTA AUXILIAR SAN FELIPE HUEYOTLIPAN </t>
  </si>
  <si>
    <t>COLONIA NOCHE BUENA JUNTA AUXILIAR LA RESURRECCIÓN</t>
  </si>
  <si>
    <t>INFONAVIT SAN APARICIO JUNTA AUXILIAR SAN SEBASTIÁN DE APARICIO</t>
  </si>
  <si>
    <t>SATÉLITE MAGISTERIAL</t>
  </si>
  <si>
    <t>COLONIA SAN MIGUEL JUNTA AUXILIAR SAN FRANCISCO TOTIMEHUACÁN</t>
  </si>
  <si>
    <t>BARRIO DE TETEPA JUNTA AUXILIAR SANTO TOMAS CHAUTLA</t>
  </si>
  <si>
    <t>COLONIA VALLE DE LAS FLORES JUNTA AUXILIAR LA RESURRECCIÓN</t>
  </si>
  <si>
    <t>SAN JERÓNIMO CALERAS</t>
  </si>
  <si>
    <t>COLONIA SAN ANTONIO ARENILLAS</t>
  </si>
  <si>
    <t>COLONIA CENTRO HISTÓRICO Y EL CARMEN</t>
  </si>
  <si>
    <t>HABITANTES</t>
  </si>
  <si>
    <t>M3</t>
  </si>
  <si>
    <t>202033</t>
  </si>
  <si>
    <t>202034</t>
  </si>
  <si>
    <t>202035</t>
  </si>
  <si>
    <t>202036</t>
  </si>
  <si>
    <t>202037</t>
  </si>
  <si>
    <t>AMPLIACIÓN A LA RED DE ELECTRIFICACIÓN EN AMP. SAN FRANCISCO TOTIMEHUACAN, COL. ARBOLEDAS DE SAN FCO. Y/O LOMAS DE COATEPEC, C. DEL BOSQUE PV EN LA LOCALIDAD DE SANTA CLARA LA VENTA</t>
  </si>
  <si>
    <t>AMPLIACIÓN A LA RED DE ELECTRIFICACIÓN EN PRIVADA 4 SUR, PRIVADA CUAUHTEMOC, PRIVADA BENITO JUÁREZ, EN LA COLONIA SAN PEDRO ZACACHIMALPA ENTRE PRIVADA 4 SUR Y PRIVADA CUAUHTEMOC</t>
  </si>
  <si>
    <t>AMPLIACIÓN A LA RED DE ELECTRIFICACIÓN EN AMP. FRACC. EL REFUGIO, C. 1, C. 2, C. 3 , PV. 4 Y PV. 5 EN LA LOCALIDAD DE HEROICA PUEBLA DE ZARAGOZA</t>
  </si>
  <si>
    <t>AMPLIACIÓN A LA RED DE ELECTRIFICACIÓN EN AMP. FRACC. COL. SAN JUAN BAUTISTA, PV. 5 "A" SUR Y PV. 7 "B" SUR EN LA LOCALIDAD DE HEROICA PUEBLA DE ZARAGOZA</t>
  </si>
  <si>
    <t>AMPLIACIÓN A LA RED DE ELECTRIFICACIÓN EN CDA A S COLOMBRES, EN LA COLONIA JOAQUIN COLOMBRES 08J ENTRE ZACAPOAXTLA Y FCO LUCAS, MUNICIPIO DE PUEBLA</t>
  </si>
  <si>
    <t>SANTA CLARA LA VENTA</t>
  </si>
  <si>
    <t>SAN PEDRO ZACACHIMALPA</t>
  </si>
  <si>
    <t>MUNICIPIO DE PUEBLA</t>
  </si>
  <si>
    <t>SAN JUAN BAUTISTA</t>
  </si>
  <si>
    <t>JOAQUIN COLOMBRES</t>
  </si>
  <si>
    <t>CONSTRUCCIÓN DE PAVIMENTO Y OBRAS COMPLEMENTARIAS EN CALLE 97 ORIENTE (99 ORIENTE) Y CALLE 8 SUR DE LA COLONIA ARBOLEDAS DE LOMA BELLA, UBICADA EN CALLE 97 ORIENTE (99 ORIENTE) ENTRE 8 SUR Y CALLE 101 ORIENTE Y CALLE 8 SUR ENTRE CALLE 97 ORIENTE (99 ORIENTE) Y CALLE 97 ORIENTE (95 ORIENTE) COLONIA ARBOLEDAS DE LOMA BELLA JUNTA AUXILIAR SAN BALTAZAR CAMPECHE</t>
  </si>
  <si>
    <t>SAN BALTAZAR CAMPECHE</t>
  </si>
  <si>
    <t>AMP.DE LA RED.DE ELECT.4TA.PRIV.DE LA 5 DE MAYO</t>
  </si>
  <si>
    <t>AMP.DE LA RED.DE ELECT.PRIV.VIOLETAS COL.ENCINOS</t>
  </si>
  <si>
    <t>AMPLIACIÓN DE ELECTRIFICACIÓN  EN CALLE MAR CARIBE COL.MARBELLA</t>
  </si>
  <si>
    <t>AMPLIACIÓN DE  ELECTRIFICACIÓN EN C. MARIANO MATAMOROS, COL. LUIS CORDOVA REYES, J.A. LA RESURRECCIÓN</t>
  </si>
  <si>
    <t xml:space="preserve">AMPLIACIÓN DE RED DE ELECTRIFICACIÓN EN CARRETERA PUEBLA-TLAXCALA NO.795 INT.B </t>
  </si>
  <si>
    <t>COLONIA AGRÍCOLA IGNACIO ZARAGOZA</t>
  </si>
  <si>
    <t xml:space="preserve">M </t>
  </si>
  <si>
    <t xml:space="preserve">AMPLIACIÓN DE LA RED DE ELECTRIFICACIÓN  EN PRIMERA CERRADA DE SAN JUAN </t>
  </si>
  <si>
    <t>JUNTA AUXILIAR SAN BALTAZAR TETELA</t>
  </si>
  <si>
    <t xml:space="preserve">AMPLIACIÓN DE LA RED DE ELECTRIFICACIÓN  EN CALLES SAN GABINO, MOVIMIENTO PATRIÓTICO  Y SAN MATÍAS </t>
  </si>
  <si>
    <t>COLONIA SANTA LUCÍA</t>
  </si>
  <si>
    <t>JUNTA AUXILIAR SAN SEBASTIAN DE APARICIO</t>
  </si>
  <si>
    <t>COLONIA ENCINOS</t>
  </si>
  <si>
    <t>AMPLIACIÓN DE LA RED DE ELECTRIFICACIÓN EN CALLE LAS FLORES ENTRE CALLE INDEPENDENCIA Y PARQUE SANTUARIO J.A. SAN SEBASTIAN APARICIO</t>
  </si>
  <si>
    <t>AMPLIACIÓN DE LA RED DE ELECTRIFICACIÓN EN PRIVADA SAN FRANCISCO DOS ENTRE CALLE XOXOCOYOTL Y CALLE SAN FRANCISCO DOS, JUNTA AUXILIAR  SAN ANDRÉS AZUMIATLA</t>
  </si>
  <si>
    <t>CONSTRUCCIÓN DE PAVIMENTO Y OBRAS COMPLEMENTARIAS EN CALLE 69 ORIENTE ENTRE CALLE DE LA MORA Y BLVD. 14 SUR COLONIA VILLA UNIVERSITARIA, JUNTA AUXILIAR SAN BALTAZAR CAMPECHE EN EL MUNICIPIO DE PUEBLA</t>
  </si>
  <si>
    <t xml:space="preserve">CONSTRUCCIÓN DE PAVIMENTO Y OBRAS COMPLEMENTARIAS DE LA PRIVADA "B" DE LA 14 SUR ENTRE LA CALLE 69 ORIENTE Y LA CALLE 65 ORIENTE, DE LA COLONIA VILLA UNIVERSITARIA EN LA JUNTA AUXILIAR DE SAN BALTAZAR CAMPECHE, MUNICIPIO DE PUEBLA. </t>
  </si>
  <si>
    <t>CONSTRUCCIÓN DE PAVIMENTO Y OBRAS COMPLEMENTARIAS EN CALLE SANTO DOMINGO ENTRE CALLE SAN JOSÉ Y FIN DE CALLE COLONIA SAN JOSÉ EL CONDE</t>
  </si>
  <si>
    <t xml:space="preserve">CONSTRUCCIÓN DE PAVIMENTO Y OBRAS COMPLEMENTARIAS EN PRIVADA "F" DE LA 16 DE SEPTIEMBRE, ENTRE CALLE NICOLAS BRAVO Y CALLE INDEPENDENCIA, COLONIA AMPLIACION GUADALUPE HIDALGO, JUNTA AUXILIAR DE SAN FRANCISCO TOTIMEHUACAN, EN EL MUNICIPIO DE PUEBLA. </t>
  </si>
  <si>
    <t>CONSTRUCCIÓN DE PAVIMENTO Y OBRAS COMPLEMENTARIAS EN CALLE SAN MIGUEL, ENTRE CALLE SANTA LUCIA Y CALLE SAN DIEGO, COLONIA SAN DIEGO MAZANILLA, JUNTA AUXILIAR DE LA RESURRECCIÓN, EN EL  MUNICIPIO DE PUEBLA</t>
  </si>
  <si>
    <t>CONSTRUCCIÓN DE PAVIMENTO Y OBRAS COMPLEMENTARIAS EN PRIVADA  47 SUR ENTRE 23 PONIENTE Y 25 PONIENTE, COLONIA AMPLIACIÓN REFORMA SUR, JUNTA AUXILIAR LA LIBERTAD, EN EL MUNICIPIO DE PUEBLA</t>
  </si>
  <si>
    <t xml:space="preserve">CONSTRUCCIÓN DE PAVIMENTO Y OBRAS COMPLEMENTARIAS EN CALLE JORGE MURAD COLONIA JORGE MURAD 5TA SECCIÓN DEL MUNICIPIO DE PUEBLA, UBICADO ENTRE CARRETERA A TLALTEPANGO (CALLE 5 NORTE) A CALLE 9 NORTE, EN LA COLONIA JORGE MURAD 5TA SECCIÓN, JUNTA AUXILIAR SAN SEBASTIÁN DE APARICIO EN EL MUNICIPIO DE PUEBLA. </t>
  </si>
  <si>
    <t xml:space="preserve">REHABILITACIÓN VIAL EN CALLE 56 NORTE ENTRE AVENIDA 16 ORIENTE Y CALLE DEL BOSQUE O PASEO DE LAS VILLAS, COLONIA VILLA VERDE EN EL MUNICIPIO DE PUEBLA. </t>
  </si>
  <si>
    <t>CONSTRUCCIÓN DE PAVIMENTO Y OBRAS COMPLEMENTARIAS EN CALLE MANGOS ENTRE CALLE CEREZOS Y CALLE NARANJOS DE LA COLONIA SAN RAMON CASTILLOTLA SECCIÓN 4a., JUNTA AUXILIAR DE SAN FRANCISCO TOTIMEHUACAN, DEL MUNICIPIO DE PUEBLA</t>
  </si>
  <si>
    <t>CONSTRUCCIÓN DE PAVIMENTO Y OBRAS COMPLEMENTARIAS EN CALLE NOGAL ENTRE CALLE CARRIL DE SAN BARTOLO Y CALLE BUGAMBILIAS COLONIA EL PARAÍSO, EN EL MUNICIPIO DE PUEBLA</t>
  </si>
  <si>
    <t>CONSTRUCCIÓN DE LA RED DE DRENAJE PLUVIAL EN LA COLONIA MARAVILLAS, UBICADO EN CALLE UNIDAD DEPORTIVA, CALLE CORDILLERA CENTRAL, CALLE SIERRA DE LAS ÁNIMAS Y CALLE CORDILLERA SEPTENTRIONAL, DE LA COLONIA MARAVILLAS EN EL MUNICIPIO DE PUEBLA</t>
  </si>
  <si>
    <t xml:space="preserve">CONSTRUCCIÓN DE PAVIMENTO Y OBRAS COMPLEMENTARIAS EN CALLE FRANCISCO I. MADERO ENTRE CALLE MIGUEL HIDALGO Y BARRANCA Y EN CALLE JUAN DE LA BARRERA ENTRE BARRANCA Y BARRANCA DE LA COLONIA INDEPENDENCIA CALERAS EN EL MUNICIPIO DE PUEBLA, PUE. </t>
  </si>
  <si>
    <t>CONSTRUCCIÓN DE PAVIMENTO Y OBRAS COMPLEMENTARIAS EN CALLE TULIPANES ENTRE CALLE NOGAL Y CALLE LAS TORRES COLONIA PARAÍSO EN EL MUNICIPIO DE PUEBLA</t>
  </si>
  <si>
    <t>CONSTRUCCIÓN DE PAVIMENTO Y OBRAS COMPLEMENTARIAS EN CALLE CHIHUAHUA, ENTRE CALLE CHETUMAL Y EJE VIAL "R", COLONIA S.N.T.E., JUNTA AUXILIAR DE SAN FRANCISCO TOTIMEHUACAN, EN EL MUNICIPIO DE PUEBLA</t>
  </si>
  <si>
    <t>CONSTRUCCIÓN DE PAVIMENTO Y OBRAS COMPLEMENTARIAS EN CALLE PRIMERO DE MAYO ENTRE CALLE LAS CARMELITAS Y CALLE 12 DE OCTUBRE COLONIA GRANJAS MAYORAZGO, JUNTA AUXILIAR SAN BALTAZAR CAMPECHE, EN EL MUNICIPIO DE PUEBLA</t>
  </si>
  <si>
    <t xml:space="preserve">CONSTRUCCIÓN DE PAVIMENTO Y OBRAS COMPLEMENTARIAS EN CALLE 3 ENTRE CALLE MARIO BENEDETTI Y AVENIDA JOSÉ MARTÍ DE LA COLONIA FRATERNIDAD ANTORCHISTA, JUNTA AUXILIAR SAN FRANCISCO TOTIMEHUACAN EN EL MUNICIPIO DE PUEBLA </t>
  </si>
  <si>
    <t xml:space="preserve">CONSTRUCCIÓN DE PAVIMENTO Y OBRAS COMPLEMENTARIAS EN CALLE 10 DE MAYO ENTRE CALLE 3 DE OCTUBRE Y CALLE 12 DE OCTUBRE DE LA COLONIA GUADALUPE XONACATEPEC, JUNTA AUXILIAR DE SANTA MARÍA XONACATEPEC, DEL MUNICIPIO DE PUEBLA. </t>
  </si>
  <si>
    <t xml:space="preserve">CONSTRUCCIÓN DE PAVIMENTO Y OBRAS COMPLEMENTARIAS EN CALLE UNIVERSIDAD AUTÓNOMA DE ZACATECAS ENTRE CALLE UNIVERSIDAD AUTÓNOMA DE PUEBLA Y UNIVERSIDAD DE SONORA, COLONIA UNIVERSIDADES JUNTA AUXILIAR SAN BALTAZAR CAMPECHE EN EL MUNICIPIO DE PUEBLA. </t>
  </si>
  <si>
    <t>AMPLIACIÓN DE LA RED DE DRENAJE SANITARIO EN LA COLONIA GRANJAS SAN ISIDRO, JUNTA AUXILIAR DE SAN BALTAZAR CAMPECHE</t>
  </si>
  <si>
    <t xml:space="preserve">CONSTRUCCIÓN DE PAVIMENTO Y OBRAS COMPLEMENTARIAS EN CALLE PUEBLA ENTRE CALLE DURANGO Y CALLE QUERÉTARO COLONIA 15 DE SEPTIEMBRE, JUNTA AUXILIAR LA RESURRECCIÓN EN EL MUNICIPIO DE PUEBLA. </t>
  </si>
  <si>
    <t xml:space="preserve">CONSTRUCCIÓN DE PAVIMENTO Y OBRAS COMPLEMENTARIAS EN CALLE TULE ENTRE CALLE COLORINES Y AVENIDA DE LAS CARMELITAS COLONIA VALLE DEL PARAÍSO, JUNTA AUXILIAR SAN BALTAZAR CAMPECHE, EN EL MUNICIPIO DE PUEBLA. </t>
  </si>
  <si>
    <t>AMPLIACIÓN DE  DRENAJE SANITARIO EN LA COLONIA BENITO JUÁREZ, JUNTA AUXILIAR  SAN PABLO XOCHIMEHUACAN</t>
  </si>
  <si>
    <t>SAN PABLO XOCHIMEHUACAN</t>
  </si>
  <si>
    <t>SAN FRANCISCO TOTIMEHAUCAN</t>
  </si>
  <si>
    <t>LA LIBERTAD</t>
  </si>
  <si>
    <t>SAN SEBASTIAN DE APARICIO</t>
  </si>
  <si>
    <t>SAN SEBASTIÁN DE APARICIO</t>
  </si>
  <si>
    <t>COLONIA VILLA VERDE</t>
  </si>
  <si>
    <t>COLONIA EL PARAISO</t>
  </si>
  <si>
    <t>COLONIA INDEPENDENCIA CALERAS</t>
  </si>
  <si>
    <t>COLONIA PARAISO</t>
  </si>
  <si>
    <t>SANTA MARÍA XONACATEPEC</t>
  </si>
  <si>
    <t>COLONIA MARBELLA</t>
  </si>
  <si>
    <t>202111</t>
  </si>
  <si>
    <t>AMPLIACIÓN DE LA RED DE ELECTRIFICACIÓN EN AMP. SAN SEBASTIÁN DE APARICIO, C. 12  DE OCTUBRE EN LA LOCALIDAD DE SAN SEBASTIÁN DE APARICIO, MUNICIPIO DE PUEBLA, ESTADO DE PUEBLA</t>
  </si>
  <si>
    <t>202112</t>
  </si>
  <si>
    <t>AMPLIACIÓN DE LA RED DE ELECTRIFICACIÓN EN AMP. SAN SEBASTIÁN DE APARICIO, C. 5 DE FEBRERO EN LA LOCALIDAD DE SAN SEBASTIÁN DE APARICIO, MUNICIPIO DE PUEBLA, ESTADO DE PUEBLA.</t>
  </si>
  <si>
    <t>202113</t>
  </si>
  <si>
    <t>AMPLIACIÓN DE LA RED DE ELECTRIFICACIÓN EN AMP. SAN SEBASTIÁN DE APARICIO, NUEVA RIVERA EN LA LOCALIDAD DE SAN SEBASTIÁN DE APARICIO, MUNICIPIO DE PUEBLA, ESTADO DE PUEBLA</t>
  </si>
  <si>
    <t>202114</t>
  </si>
  <si>
    <t>AMPLIACIÓN DE LA RED DE ELECTRIFICACIÓN EN NIÑO ARTILLERO, EN LA COLONIA GUADALUPE HIDALGO 08H ENTRE INDEPENDENCIA Y HNOS SERDÁN, MUNICIPIO DE PUEBLA, ESTADO DE PUEBLA</t>
  </si>
  <si>
    <t>202115</t>
  </si>
  <si>
    <t>AMPLIACIÓN DE LA RED DE ELECTRIFICACIÓN EN 20 DE ENERO O SOLEDAD, COLONIA NANALCOPA, EN LA COLONIA SAN MIGUEL CANOA 08K, MUNICIPIO DE PUEBLA, ESTADO DE PUEBLA.</t>
  </si>
  <si>
    <t>202116</t>
  </si>
  <si>
    <t>AMPLIACIÓN DE LA RED DE ELECTRIFICACIÓN EN CALLE SANTA TERESA Y CALLE SAN BLAS, EN LA COLONIA STA LUCÍA X BALCONES 8H ENTRE SAN MARTÍN Y MUNICIPIO DE PUEBLA, ESTADO DE PUEBLA</t>
  </si>
  <si>
    <t>202117</t>
  </si>
  <si>
    <t>AMPLIACIÓN DE LA RED DE ELECTRIFICACIÓN EN AMP. SAN ANDRÉS AZUMIATLA, C. ROBLE, PRIV. PINO Y C. CAOBA EN LA LOCALIDAD DE SAN ANDRÉS AZUMIATLA, MUNCIPIO DE PUEBLA, ESTADO DE PUEBLA.</t>
  </si>
  <si>
    <t>202118</t>
  </si>
  <si>
    <t>AMPLIACIÓN DE LA RED DE ELECTRIFICACIÓN EN AMP. SAN ANTONIO ARENILLAS, C. CAPULINES Y C. VENUSTIANO CARRANZA EN EL LOCALIDAD DE SAN ANTONIO ARENILLAS, MUNICIPIO DE PUEBLA, ESTADO DE PUEBLA</t>
  </si>
  <si>
    <t>202119</t>
  </si>
  <si>
    <t>AMPLIACIÓN DE LA RED DE ELECTRIFICACIÓN EN AMP. SAN ANDRES AZUMIATLA C. INDEPENDENCIA EN LA LOCALIDAD DE SAN ANDRES AZUMIATLA, MUNICIPIO DE PUEBLA, ESTADO DE PUEBLA.</t>
  </si>
  <si>
    <t>202122</t>
  </si>
  <si>
    <t>AMPLIACIÓN DE LA RED DE ELECTRIFICACIÓN EN NARDOS S/N COL. SAN RAMON 3A SECCIÓN, EN LA COLONIA SN RAMON 3ERA SECC 08H ENTRE NARDOS Y ORQUÍDEAS, MUNICIPIO DE PUEBLA, ESTADO DE PUEBLA</t>
  </si>
  <si>
    <t>202123</t>
  </si>
  <si>
    <t>AMPLIACIÓN DE LA RED DE ELECTRIFICACIÓN EN CALLE LA "Y" GRIEGA A LA ALTURA DE LA CALLE TANQUE, EN LA COLONIA AZUMIATLA, MUNICIPIO DE PUEBLA, ESTADO DE PUEBLA.</t>
  </si>
  <si>
    <t>202124</t>
  </si>
  <si>
    <t>AMPLIACIÓN DE LA RED DE ELECTRIFICACIÓN EN AMP. SAN ANDRES AZUMIATLA C. HUEXOTITLA, C. HUEJOTES Y PROPI EN LA LOCALIDAD DE SAN ANDRES AZUMIATLA, MUNICIPIO DE PUEBLA.</t>
  </si>
  <si>
    <t>202125</t>
  </si>
  <si>
    <t>AMPLIACIÓN DE LA RED DE ELECTRIFICACIÓN EN AMP. SAN SEBASTIAN DE APARICIO, C. MANUEL AVILA CAMACHO EN LA LOCALIDAD DE SAN SEBASTIAN DE APARICIO, MUNICIPIO DE PUEBLA, ESTADO DE PUEBLA</t>
  </si>
  <si>
    <t>JUNTA AUXILIAR SAN SEBASTIAN APARICIO</t>
  </si>
  <si>
    <t xml:space="preserve"> SAN SEBASTIAN APARICIO</t>
  </si>
  <si>
    <t>COLONIA GUADALUPE HIDALGO</t>
  </si>
  <si>
    <t>COLONIA NANALCOPA</t>
  </si>
  <si>
    <t>SAN ANTONIO ARENILLAS</t>
  </si>
  <si>
    <t>SAN RAMÓN 3A SECCIÓN</t>
  </si>
  <si>
    <t>COLONIA AZUMIATLA</t>
  </si>
  <si>
    <t>METROS</t>
  </si>
  <si>
    <t>AMPLIACIÓN DE LA RED DE ELECTRIFICACIÓN EN AMP. STO. TOMAS CHAUTLA, COL SAN MARCOS, PROL. 5 DE MAYO,  EN LA LOCALIDAD DE SANTO TOMAS CHAUTLA (IXCOBENTA), MUNICIPIO DE PUEBLA, ESTADO DE PUEBLA.</t>
  </si>
  <si>
    <t>AMPLIACIÓN DE LA RED DE ELECTRIFICACIÓN EN CALLE GIRASOLES S/N, EN LA COLONIA AZUMIATLA, MUNICIPIO DE PUEBLA, ESTADO DE PUEBLA.</t>
  </si>
  <si>
    <t>AMPLIACIÓN DE LA RED DE ELECTRIFICACIÓN EN CALLE DE LA HUERTA, EN LA COLONIA AZUMIATLA 08# ENTRE PRINCIPAL Y BARRIO DE TEPEXI, MUNICIPIO DE PUEBLA, ESTADO DE PUEBLA.</t>
  </si>
  <si>
    <t>AMPLIACIÓN DE LA RED DE ELECTRIFICACIÓN EN AMP. SAN FRANCISCO TOTIMEHUACAN, COL. QUETZALCOATL, C. MONTE ALBAN, VARIAS CALLES MPIO. PUEBLA EN LA LOCALIDAD DE HEROICA PUEBLA DE ZARAGOZA</t>
  </si>
  <si>
    <t>PUEBLA DE ZARAGOZA</t>
  </si>
  <si>
    <t xml:space="preserve"> (TERCER TRIMESTRE 2021)</t>
  </si>
  <si>
    <t>CONSTRUCCIÓN DE PAVIMENTO Y OBRAS COMPLEMENTARIAS EN CALLE CABO HORNOS DESDE CAMINO ANTIGUO A SAN APARICIO Y CALLE CABO BAJO DE LA COLONIA NUEVA SAN SALVADOR PERTENECIENTE A LA JUNTA AUXILIAR DE SAN SEBASTIAN DE APARICIO</t>
  </si>
  <si>
    <t>REHABILITACIÓN VIAL EN CALLE 27 "A" NORTE (ARGELIA) Y DIAGONAL 10 PONIENTE ENTRE DIAGONAL 14 PONIENTE Y BOULEVARD NORTE, COLONIA SAN ALEJANDRO, HEROICA PUEBLA DE ZARAGOZA EN EL MUNICIPIO DE PUEBLA</t>
  </si>
  <si>
    <t>HEROICA PUEBLA DE ZARAGOZA</t>
  </si>
  <si>
    <t>REHABILITACIÓN VIAL EN CALLE TABACHINES ENTRE CALLE HELIOTROPOS Y AVENIDA 11 SUR COLONIA SAN RAMÓN CASTILLOTLA 2A. SECCIÓN, JUNTA AUXILIAR SAN FRANCISCO TOTIMEHUACAN EN EL MUNICIPIO DE PUEBLA</t>
  </si>
  <si>
    <t>CONSTRUCCIÓN DE PAVIMENTO Y OBRAS COMPLEMENTARIAS EN CALLE ALBORADA ENTRE CALLE 49 SUR Y CALLE MAXIMINO ÁVILA CAMACHO DE LA COLONIA SANTA CRUZ BUENAVISTA, JUNTA AUXILIAR IGNACIO ROMERO VARGAS, DEL MUNICIPIO DE PUEBLA</t>
  </si>
  <si>
    <t>IGNACIO ROMERO VARGAS</t>
  </si>
  <si>
    <t>CONSTRUCCIÓN DE PAVIMENTO Y OBRAS COMPLEMENTARIAS EN CALLE 16 DE SEPTIEMBRE ENTRE CALLE 5 DE MAYO Y CALLE GALEANA DE LA JUNTA AUXILIAR SANTO TOMÁS CHAUTLA EN EL MUNICIPIO DE PUEBLA</t>
  </si>
  <si>
    <t>CONSTRUCCIÓN DE PAVIMENTO Y OBRAS COMPLEMENTARIAS EN CALLE 20 DE NOVIEMBRE ENTRE CALLE HERMANOS SERDÁN Y CALLE JOSEFA ORTÍZ DE DOMÍNGUEZ, CALLE JOSEFA ORTÍZ DE DOMÍNGUEZ ENTRE 20 DE NOVIEMBRE Y CALLE 14 DE FEBRERO O CALLE CARMELITAS EN LA COLONIA TRES CERRITOS, JUNTA AUXILIAR SAN BALTAZAR CAMPECHE, MUNICIPIO DE PUEBLA.</t>
  </si>
  <si>
    <t>PAVIMENTACIÓN CON CONCRETO ASFÁLTICO EN CALLE EUCALIPTO ENTRE CALLE OLMOS Y BOULEVARD NOGALES, Y CALLE GERANEOS ENTRE CALLE EUCALIPTO Y CALLE CIPRÉS, COLONIA SANTA CATARINA, JUNTA AUXILIAR SAN FRANCISCO TOTIMEHUACAN EN EL MUNICIPIO DE PUEBLA, PUE.</t>
  </si>
  <si>
    <t>CONSTRUCCIÓN DE PAVIMENTO Y OBRAS COMPLEMENTARIAS EN CALLE TEPEXI ENTRE CALLE 2 SUR Y CALLE 2 C SUR, EN CALLE 2 C SUR ENTRE CALLE TEPETITLAN Y CALLE ZACAPOAXTLA COLONIA LOMAS DEL SUR EN LA JUNTA AUXILIAR SAN BALTAZAR CAMPECHE EN EL MUNICIPIO DE PUEBLA</t>
  </si>
  <si>
    <t>CONSTRUCCIÓN DE PAVIMENTO Y OBRAS COMPLEMENTARIAS EN CALLE JOSÉ MARÍA PINO SUÁREZ O CALLE LIMÓN ENTRE CALLE CANDELARIA O CALLE PUEBLA Y PROPIEDAD PRIVADA  COLONIA AQUILES SERDÁN, JUNTA AUXILIAR SAN FRANCISCO TOTIMEHUACAN EN EL MUNICIPIO DE PUEBLA</t>
  </si>
  <si>
    <t>CONSTRUCCIÓN DE PAVIMENTO Y OBRAS COMPLEMENTARIAS EN CALLE ZEMPOALA ENTRE CALLE LAGUNA DE TAMIAHUA Y CALLE 63 "D" ORIENTE (LAGUNA DE CHAPALA), COLONIA LAGUNELA, JUNTA AUXILIAR SAN BALTAZAR CAMPECHE EN EL MUNICIPIO DE PUEBLA.</t>
  </si>
  <si>
    <t>CONSTRUCCIÓN DE PAVIMENTO Y OBRAS COMPLEMENTARIAS EN CALLE FRAY MARTÍN DE VALENCIA ENTRE CALLE 3 DE MAYO Y CALLE FRAY JUAN DE ZUMÁRRAGA EN LA COLONIA TRES CRUCES, JUNTA AUXILIAR DE SAN BALTAZAR CAMPECHE, EN EL MUNICIPIO DE PUEBLA.</t>
  </si>
  <si>
    <t>CONSTRUCCIÓN DE PAVIMENTO Y OBRAS COMPLEMENTARIAS EN CALLE PORFIRIO DÍAZ ENTRE CALLE ADOLFO LÓPEZ MATEOS Y CADENAMIENTO 0+553 JUNTA AUXILIAR LA RESURRECCIÓN EN EL MUNICIPIO DE PUEBLA</t>
  </si>
  <si>
    <t>CONSTRUCCIÓN DE  COLECTOR SANITARIO EN LA  JUNTA AUXILIAR  DE SAN ANDRÉS AZUMIATLA</t>
  </si>
  <si>
    <t>CONSTRUCCIÓN DE PAVIMENTO Y OBRAS COMPLEMENTARIAS EN CALLE SAN JOSÉ ENTRE CALLE SANTA RITA Y SANTA LUCÍA, EN LA COLONIA SANTA LUCÍA, JUNTA AUXILIAR SAN FRANCISCO TOTIMEHUACAN, MUNICIPIO DE PUEBLA</t>
  </si>
  <si>
    <t>CONSTRUCCIÓN DE PAVIMENTO Y OBRAS COMPLEMENTARIAS EN CALLE 50 NORTE ENTRE PRIVADA 50 NORTE Y CALLE CARRIL DE LA ROSA, COLONIA DIEZ DE MAYO EN EL MUNICIPIO DE PUEBLA</t>
  </si>
  <si>
    <t>COLONIA DIEZ DE MAYO</t>
  </si>
  <si>
    <t>CONSTRUCCIÓN DE PAVIMENTO Y OBRAS COMPLEMENTARIAS EN CALLE DEL CERRO Y CALLE FRESNO ENTRE PROLONGACIÓN BENITO JUAREZ Y CALLE INDEPENDENCIA COLONIA IGNACIO MARISCAL, JUNTA AUXILIAR SAN PABLO XOCHIMEHUACAN EN EL MUNICIPIO DE PUEBLA</t>
  </si>
  <si>
    <t>CONSTRUCCIÓN DEL COMPLEJO DEPORTIVO "EL SEMINARIO" COLONIA VICENTE GUERRERO</t>
  </si>
  <si>
    <t>VICENTE GUERRERO</t>
  </si>
  <si>
    <t xml:space="preserve"> MUNICIPIO DE PUEBLA</t>
  </si>
  <si>
    <t>INFORME DE LOS AVANCES DEL EJERCICIO DE LOS RECURSOS</t>
  </si>
  <si>
    <t>PAGADO</t>
  </si>
  <si>
    <t>(PRIMER TRIMESTRE 2026)</t>
  </si>
  <si>
    <t>Información a la que se refieren los incisos a) y c) de la fracción II del apartado B del artículo 33 de la Ley de Coordinación Fiscal</t>
  </si>
  <si>
    <t>Artículos 75 LGCG</t>
  </si>
  <si>
    <t>Área(s) o unidad(es) administrativa(s) que genera(n) o posee(n) la información: Tesorería Municipal/Dirección General de Egresos/Dirección de Egresos y Control Presupuestal.</t>
  </si>
  <si>
    <t xml:space="preserve"> </t>
  </si>
  <si>
    <t>Fecha de actualización: 31/03/2026</t>
  </si>
  <si>
    <t>(SEGUNDO TRIMESTRE 2026)</t>
  </si>
  <si>
    <t>(PESOS)</t>
  </si>
  <si>
    <t>MANTENIMIENTO CON TRABAJOS PREVENTIVOS Y CORRECTIVOS EN ZONAS DE ATENCIÓN EMERGENTE PARA LA REDUCCIÓN DE RIESGOS HIDROMETEOROLÓGICOS EN EL MUNICIPIO DE PUEBLA 2026-1</t>
  </si>
  <si>
    <t>M³</t>
  </si>
  <si>
    <t>REHABILITACIÓN DE LA RED DE ALCANTARILLADO SANITARIO EN LAS CALLES: MORELOS ENTRE CALLE 5 DE MAYO Y FIN DE CALLE; EN PRIVADA ANDRÉS MATIENZO ENTRE CALLE ANDRÉS MATIENZO Y FIN DE CALLE; EN CALLE ANDRÉS MATIENZO ENTRE CALLE MORELOS Y PRIVADA ANDRÉS MATIENZO UBICADO EN LA COLONIA MIGUEL ABED DE LA JUNTA AUXILIAR IGNACIO ROMERO VARGAS DEL MUNICIPIO DE PUEBLA.</t>
  </si>
  <si>
    <t>CONSTRUCCIÓN DE PAVIMENTO Y OBRAS COMPLEMENTARIAS DE LA CALLE VICENTE GUERRERO PONIENTE, ENTRE CALLE JUAN N. MÉNDEZ Y CALLE CAMINO REAL A SAN JERÓNIMO, EN LA COLONIA LOMAS COYOPOTRERO, DE LA JUNTA AUXILIAR SAN JERÓNIMO CALERAS EN EL MUNICIPIO DE PUEBLA.</t>
  </si>
  <si>
    <t>REHABILITACIÓN VIAL CON CONCRETO ASFÁLTICO Y OBRAS COMPLEMENTARIAS EN CALLE 44 NORTE ENTRE 14 ORIENTE Y CALLE MORELOS EN LAS COLONIAS SAN LUIS GONZAGA, EL PORVENIR EN EL MUNICIPIO DE PUEBLA.</t>
  </si>
  <si>
    <t>CONSTRUCCIÓN DE PAVIMENTO Y OBRAS COMPLMENTARIAS DE LA CALLE 5 ORIENTE ENTRE CALLE 22 SUR Y CALLE 32 SUR EN LA COLONIA EL SALVADOR EN EL MUNICIPIO DE PUEBLA.</t>
  </si>
  <si>
    <t>REHABILITACIÓN VIAL CON CONCRETO ASFÁLTICO EN CALLE 5 DE FEBRERO Y/O CALLE 5 DE FEBRERO ORIENTE Y/O CALLE 5 DE FEBRERO PONIENTE ENTRE CARRETERA FEDERAL PUEBLA TLAXCALA Y CALLE JOSEFA ORTIZ DE DOMÍNGUEZ EN LA COLONIA SAN FELIPE HUEYOTLIPAN DE LA JUNTA AUXILIAR SAN FELIPE HUEYOTLIPAN EN EL MUNICIPIO DE PUEBLA.</t>
  </si>
  <si>
    <t xml:space="preserve">REHABILITACIÓN VIAL CON CONCRETO ASFÁLTICO EN AVENIDA JOSÉ MARTÍ ENTRE CALLE C4 Y CALLE C9 EN LA COLONIA FRATERNIDAD ANTORCHISTA DE LA JUNTA AUXILIAR SAN FRANCISCO TOTIMEHUACAN EN EL MUNICIPIO DE PUEBLA. </t>
  </si>
  <si>
    <t>REHABILITACIÓN VIAL CON CONCRETO ASFÁLTICO Y OBRAS COMPLEMENTARIAS EN AVENIDA FUENTE DE TREVI ENTRE CALLE 15 DE MAYO Y BOULEVARD HERMANOS SERDÁN EN LA COLONIA SAN RAFAEL PONIENTE DE LA JUNTA AUXILIAR SAN JERÓNIMO CALERAS EN EL MUNICIPIO DE PUEBLA.</t>
  </si>
  <si>
    <t>CONSTRUCCIÓN DE PAVIMENTO Y OBRAS COMPLEMENTARIAS DE LA CALLE 16 DE SEPTIEMBRE, ENTRE AVENIDA LIBERTAD Y CALLE NICOLÁS BRAVO, DE LAS JUNTAS AUXILIARES DE SAN FRANCISCO TOTIMEHUACÁN Y SANTO TOMÁS CHAUTLA DEL MUNICIPIO DE PUEBLA</t>
  </si>
  <si>
    <t>REHABILITACIÓN VIAL CON CONCRETO ASFÁLTICO Y OBRAS COMPLEMENTARIAS EN CALLE HOMBRES ILUSTRES ENTRE CALLE HÉROES DE NACOZARI Y CALLE LIBERTAD EN LA COLONIA ALBERTO DE LA FUENTE DE LA JUNTA AUXILIAR IGNACIO ROMERO VARGAS EN EL MUNICIPIO DE PUEBLA</t>
  </si>
  <si>
    <t>PAVIMENTACIÓN Y OBRAS COMPLEMENTARIAS EN CALLE ARTÍCULO 9 ENTRE CAMINO VIEJO A BALCONES Y CALLE ARTÍCULO 1, EN LAS COLONIAS CONSTITUCIÓN MEXICANA Y AMPLIACIÓN CONSTITUCIÓN MEXICANA, DE LA JUNTA AUXILIAR SAN FRANCISCO TOTIMEHUACAN DEL MUNICIPIO DE PUEBLA.</t>
  </si>
  <si>
    <t>REHABILITACIÓN VIAL CON CONCRETO ASFALTICO Y OBRAS COMPLEMENTARIAS EN CALLE FRANCISCO I. MADERO, ENTRE CALLE MEXICO Y CALLE PRIVADA AYUNTAMIENTO, EN LA COLONIA SAN SEBASTIAN DE APARICIO, DE LA JUNTA AUXILIAR SAN SEBASTIAN DE APARICIO EN EL MUNICIPIO DE PUEBLA</t>
  </si>
  <si>
    <t>DEVENGADO</t>
  </si>
  <si>
    <t>Fecha de actualización: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</si>
</sst>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8" formatCode="&quot;$&quot;#,##0.00;[Red]\-&quot;$&quot;#,##0.00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;[Red]#,##0"/>
    <numFmt numFmtId="165" formatCode="_-* #,##0_-;\-* #,##0_-;_-* &quot;-&quot;??_-;_-@_-"/>
    <numFmt numFmtId="166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"/>
      <family val="2"/>
    </font>
    <font>
      <sz val="11"/>
      <name val="Arial Narrow"/>
      <family val="2"/>
    </font>
    <font>
      <sz val="10"/>
      <name val="Arial"/>
      <family val="2"/>
    </font>
    <font>
      <sz val="11"/>
      <color theme="0"/>
      <name val="Arial Narrow"/>
      <family val="2"/>
    </font>
    <font>
      <b/>
      <sz val="12"/>
      <color theme="1"/>
      <name val="Poppins"/>
    </font>
    <font>
      <sz val="11"/>
      <color theme="1"/>
      <name val="Poppins"/>
    </font>
    <font>
      <b/>
      <sz val="10"/>
      <color theme="1"/>
      <name val="Poppins"/>
    </font>
    <font>
      <sz val="12"/>
      <color theme="1"/>
      <name val="Poppins"/>
    </font>
    <font>
      <b/>
      <sz val="12"/>
      <color rgb="FFFF0000"/>
      <name val="Poppins"/>
    </font>
    <font>
      <b/>
      <sz val="12"/>
      <color theme="0"/>
      <name val="Poppins"/>
    </font>
    <font>
      <sz val="9"/>
      <color rgb="FF000000"/>
      <name val="Poppins"/>
    </font>
    <font>
      <sz val="9"/>
      <color theme="1"/>
      <name val="Poppins"/>
    </font>
    <font>
      <b/>
      <sz val="12"/>
      <name val="Poppins"/>
    </font>
  </fonts>
  <fills count="3">
    <fill>
      <patternFill patternType="none"/>
    </fill>
    <fill>
      <patternFill patternType="gray125"/>
    </fill>
    <fill>
      <patternFill patternType="solid">
        <fgColor rgb="FF8619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31">
    <xf numFmtId="0" fontId="0" fillId="0" borderId="0" xfId="0"/>
    <xf numFmtId="43" fontId="2" fillId="0" borderId="0" xfId="1" applyFont="1" applyAlignment="1">
      <alignment horizontal="center"/>
    </xf>
    <xf numFmtId="43" fontId="2" fillId="0" borderId="0" xfId="1" applyFont="1"/>
    <xf numFmtId="43" fontId="1" fillId="0" borderId="0" xfId="1" applyFont="1"/>
    <xf numFmtId="0" fontId="2" fillId="0" borderId="0" xfId="0" applyFont="1"/>
    <xf numFmtId="43" fontId="2" fillId="0" borderId="0" xfId="1" applyFont="1" applyAlignment="1">
      <alignment horizontal="center" vertical="center" wrapText="1"/>
    </xf>
    <xf numFmtId="43" fontId="2" fillId="0" borderId="0" xfId="1" applyFont="1" applyAlignment="1">
      <alignment horizontal="center" vertical="center"/>
    </xf>
    <xf numFmtId="43" fontId="2" fillId="0" borderId="0" xfId="1" applyFont="1" applyAlignment="1">
      <alignment horizontal="left"/>
    </xf>
    <xf numFmtId="43" fontId="4" fillId="0" borderId="3" xfId="1" applyFont="1" applyFill="1" applyBorder="1" applyAlignment="1">
      <alignment horizontal="center"/>
    </xf>
    <xf numFmtId="43" fontId="4" fillId="0" borderId="3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left" wrapText="1"/>
    </xf>
    <xf numFmtId="43" fontId="2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3" xfId="1" applyFont="1" applyFill="1" applyBorder="1" applyAlignment="1">
      <alignment horizontal="center" vertical="center"/>
    </xf>
    <xf numFmtId="43" fontId="2" fillId="0" borderId="3" xfId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43" fontId="2" fillId="0" borderId="0" xfId="0" applyNumberFormat="1" applyFont="1"/>
    <xf numFmtId="43" fontId="5" fillId="0" borderId="3" xfId="1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43" fontId="2" fillId="0" borderId="3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3" fontId="6" fillId="0" borderId="3" xfId="1" applyFont="1" applyFill="1" applyBorder="1" applyAlignment="1">
      <alignment vertical="center" wrapText="1"/>
    </xf>
    <xf numFmtId="0" fontId="6" fillId="0" borderId="3" xfId="2" applyNumberFormat="1" applyFont="1" applyFill="1" applyBorder="1" applyAlignment="1">
      <alignment horizontal="center" vertical="center" wrapText="1"/>
    </xf>
    <xf numFmtId="0" fontId="6" fillId="0" borderId="3" xfId="2" applyNumberFormat="1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43" fontId="4" fillId="0" borderId="6" xfId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3" fontId="2" fillId="0" borderId="6" xfId="1" applyFont="1" applyFill="1" applyBorder="1" applyAlignment="1">
      <alignment horizontal="center" vertical="center"/>
    </xf>
    <xf numFmtId="43" fontId="2" fillId="0" borderId="6" xfId="1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/>
    </xf>
    <xf numFmtId="165" fontId="2" fillId="0" borderId="6" xfId="1" applyNumberFormat="1" applyFont="1" applyBorder="1" applyAlignment="1">
      <alignment horizontal="center" vertical="center"/>
    </xf>
    <xf numFmtId="8" fontId="0" fillId="0" borderId="3" xfId="0" applyNumberForma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8" fillId="0" borderId="0" xfId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  <xf numFmtId="0" fontId="10" fillId="0" borderId="0" xfId="0" applyFont="1"/>
    <xf numFmtId="43" fontId="10" fillId="0" borderId="0" xfId="1" applyFont="1"/>
    <xf numFmtId="43" fontId="10" fillId="0" borderId="0" xfId="1" applyFont="1" applyAlignment="1">
      <alignment horizontal="center" vertical="center" wrapText="1"/>
    </xf>
    <xf numFmtId="43" fontId="10" fillId="0" borderId="0" xfId="1" applyFont="1" applyAlignment="1">
      <alignment horizontal="center" vertical="center"/>
    </xf>
    <xf numFmtId="43" fontId="10" fillId="0" borderId="0" xfId="1" applyFont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/>
    <xf numFmtId="43" fontId="12" fillId="0" borderId="0" xfId="1" applyFont="1"/>
    <xf numFmtId="43" fontId="12" fillId="0" borderId="0" xfId="1" applyFont="1" applyAlignment="1">
      <alignment horizontal="center" vertical="center" wrapText="1"/>
    </xf>
    <xf numFmtId="43" fontId="12" fillId="0" borderId="0" xfId="1" applyFont="1" applyAlignment="1">
      <alignment horizontal="center" vertical="center"/>
    </xf>
    <xf numFmtId="43" fontId="12" fillId="0" borderId="0" xfId="1" applyFont="1" applyAlignment="1">
      <alignment horizontal="left"/>
    </xf>
    <xf numFmtId="43" fontId="9" fillId="0" borderId="3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vertical="center"/>
    </xf>
    <xf numFmtId="43" fontId="9" fillId="0" borderId="3" xfId="1" applyFont="1" applyFill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41" fontId="9" fillId="0" borderId="3" xfId="1" applyNumberFormat="1" applyFont="1" applyBorder="1" applyAlignment="1">
      <alignment horizontal="center" vertical="center"/>
    </xf>
    <xf numFmtId="4" fontId="13" fillId="0" borderId="0" xfId="1" applyNumberFormat="1" applyFont="1" applyFill="1" applyBorder="1" applyAlignment="1">
      <alignment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3" fontId="12" fillId="0" borderId="0" xfId="1" applyFont="1" applyBorder="1" applyAlignment="1">
      <alignment horizontal="center" vertical="center"/>
    </xf>
    <xf numFmtId="43" fontId="12" fillId="0" borderId="0" xfId="1" applyFont="1" applyBorder="1" applyAlignment="1">
      <alignment horizontal="center" vertical="center" wrapText="1"/>
    </xf>
    <xf numFmtId="43" fontId="12" fillId="0" borderId="0" xfId="1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vertical="center"/>
    </xf>
    <xf numFmtId="43" fontId="9" fillId="0" borderId="0" xfId="1" applyFont="1" applyFill="1" applyBorder="1" applyAlignment="1">
      <alignment horizontal="center" vertical="center"/>
    </xf>
    <xf numFmtId="43" fontId="9" fillId="0" borderId="0" xfId="1" applyFont="1" applyBorder="1" applyAlignment="1">
      <alignment horizontal="center" vertical="center" wrapText="1"/>
    </xf>
    <xf numFmtId="43" fontId="9" fillId="0" borderId="0" xfId="1" applyFont="1" applyBorder="1" applyAlignment="1">
      <alignment horizontal="center" vertical="center"/>
    </xf>
    <xf numFmtId="41" fontId="9" fillId="0" borderId="0" xfId="1" applyNumberFormat="1" applyFont="1" applyBorder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/>
    </xf>
    <xf numFmtId="43" fontId="14" fillId="2" borderId="3" xfId="1" applyFont="1" applyFill="1" applyBorder="1" applyAlignment="1">
      <alignment horizontal="center"/>
    </xf>
    <xf numFmtId="43" fontId="14" fillId="2" borderId="3" xfId="1" applyFont="1" applyFill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  <xf numFmtId="43" fontId="16" fillId="0" borderId="0" xfId="1" applyFont="1"/>
    <xf numFmtId="43" fontId="16" fillId="0" borderId="0" xfId="1" applyFont="1" applyAlignment="1">
      <alignment horizontal="center" vertical="center" wrapText="1"/>
    </xf>
    <xf numFmtId="43" fontId="16" fillId="0" borderId="0" xfId="1" applyFont="1" applyAlignment="1">
      <alignment horizontal="center" vertical="center"/>
    </xf>
    <xf numFmtId="43" fontId="16" fillId="0" borderId="0" xfId="1" applyFont="1" applyAlignment="1">
      <alignment horizontal="left"/>
    </xf>
    <xf numFmtId="0" fontId="14" fillId="2" borderId="3" xfId="0" applyFont="1" applyFill="1" applyBorder="1" applyAlignment="1">
      <alignment horizontal="center"/>
    </xf>
    <xf numFmtId="43" fontId="4" fillId="0" borderId="0" xfId="1" applyFont="1" applyAlignment="1">
      <alignment horizontal="center"/>
    </xf>
    <xf numFmtId="43" fontId="4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2" fillId="0" borderId="6" xfId="1" applyNumberFormat="1" applyFont="1" applyBorder="1" applyAlignment="1">
      <alignment horizontal="center" vertical="center"/>
    </xf>
    <xf numFmtId="165" fontId="2" fillId="0" borderId="5" xfId="1" applyNumberFormat="1" applyFont="1" applyBorder="1" applyAlignment="1">
      <alignment horizontal="center" vertical="center"/>
    </xf>
    <xf numFmtId="43" fontId="2" fillId="0" borderId="2" xfId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 vertical="center"/>
    </xf>
    <xf numFmtId="43" fontId="14" fillId="2" borderId="3" xfId="1" applyFont="1" applyFill="1" applyBorder="1" applyAlignment="1">
      <alignment horizontal="center" vertical="center"/>
    </xf>
    <xf numFmtId="43" fontId="8" fillId="0" borderId="0" xfId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/>
    </xf>
    <xf numFmtId="43" fontId="9" fillId="0" borderId="1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43" fontId="9" fillId="0" borderId="0" xfId="1" applyFont="1" applyBorder="1" applyAlignment="1">
      <alignment horizontal="center"/>
    </xf>
    <xf numFmtId="0" fontId="9" fillId="0" borderId="0" xfId="0" applyFont="1"/>
    <xf numFmtId="43" fontId="9" fillId="0" borderId="0" xfId="1" applyFont="1" applyAlignment="1">
      <alignment horizontal="center" vertical="center"/>
    </xf>
    <xf numFmtId="43" fontId="9" fillId="0" borderId="0" xfId="1" applyFont="1" applyAlignment="1">
      <alignment horizontal="left"/>
    </xf>
    <xf numFmtId="43" fontId="9" fillId="0" borderId="0" xfId="1" applyFont="1"/>
    <xf numFmtId="43" fontId="9" fillId="0" borderId="0" xfId="1" applyFont="1" applyAlignment="1">
      <alignment horizontal="center" vertical="center" wrapText="1"/>
    </xf>
    <xf numFmtId="0" fontId="14" fillId="2" borderId="4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43" fontId="14" fillId="2" borderId="8" xfId="1" applyFont="1" applyFill="1" applyBorder="1" applyAlignment="1">
      <alignment horizontal="center" vertical="center"/>
    </xf>
    <xf numFmtId="43" fontId="14" fillId="2" borderId="9" xfId="1" applyFont="1" applyFill="1" applyBorder="1" applyAlignment="1">
      <alignment horizontal="center" vertical="center"/>
    </xf>
    <xf numFmtId="43" fontId="14" fillId="2" borderId="10" xfId="1" applyFont="1" applyFill="1" applyBorder="1" applyAlignment="1">
      <alignment horizontal="center" vertical="center"/>
    </xf>
    <xf numFmtId="43" fontId="14" fillId="2" borderId="11" xfId="1" applyFont="1" applyFill="1" applyBorder="1" applyAlignment="1">
      <alignment horizontal="center" vertical="center"/>
    </xf>
    <xf numFmtId="166" fontId="12" fillId="0" borderId="3" xfId="0" applyNumberFormat="1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43" fontId="12" fillId="0" borderId="3" xfId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43" fontId="12" fillId="0" borderId="3" xfId="1" applyFont="1" applyFill="1" applyBorder="1" applyAlignment="1">
      <alignment horizontal="center" vertical="center"/>
    </xf>
    <xf numFmtId="4" fontId="17" fillId="0" borderId="3" xfId="1" applyNumberFormat="1" applyFont="1" applyFill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43" fontId="12" fillId="0" borderId="3" xfId="1" applyFont="1" applyBorder="1" applyAlignment="1">
      <alignment horizontal="center" vertical="center" wrapText="1"/>
    </xf>
    <xf numFmtId="43" fontId="12" fillId="0" borderId="3" xfId="1" applyFont="1" applyBorder="1" applyAlignment="1">
      <alignment horizontal="center"/>
    </xf>
    <xf numFmtId="4" fontId="17" fillId="0" borderId="0" xfId="1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justify" vertical="center" wrapText="1"/>
    </xf>
  </cellXfs>
  <cellStyles count="10">
    <cellStyle name="Millares" xfId="1" builtinId="3"/>
    <cellStyle name="Millares 2" xfId="7"/>
    <cellStyle name="Millares 2 3" xfId="4"/>
    <cellStyle name="Millares 2 3 2" xfId="9"/>
    <cellStyle name="Moneda" xfId="2" builtinId="4"/>
    <cellStyle name="Moneda 2" xfId="8"/>
    <cellStyle name="Normal" xfId="0" builtinId="0"/>
    <cellStyle name="Normal 10" xfId="3"/>
    <cellStyle name="Normal 2 2" xfId="5"/>
    <cellStyle name="Normal 7 2" xfId="6"/>
  </cellStyles>
  <dxfs count="0"/>
  <tableStyles count="0" defaultTableStyle="TableStyleMedium9" defaultPivotStyle="PivotStyleLight16"/>
  <colors>
    <mruColors>
      <color rgb="FF8619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5114925</xdr:colOff>
      <xdr:row>0</xdr:row>
      <xdr:rowOff>142875</xdr:rowOff>
    </xdr:from>
    <xdr:to>
      <xdr:col>2</xdr:col>
      <xdr:colOff>2667</xdr:colOff>
      <xdr:row>0</xdr:row>
      <xdr:rowOff>146685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42875"/>
          <a:ext cx="2667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5095875</xdr:colOff>
      <xdr:row>0</xdr:row>
      <xdr:rowOff>142875</xdr:rowOff>
    </xdr:from>
    <xdr:to>
      <xdr:col>2</xdr:col>
      <xdr:colOff>1143</xdr:colOff>
      <xdr:row>0</xdr:row>
      <xdr:rowOff>146304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42875"/>
          <a:ext cx="1143" cy="3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5114925</xdr:colOff>
      <xdr:row>0</xdr:row>
      <xdr:rowOff>142875</xdr:rowOff>
    </xdr:from>
    <xdr:to>
      <xdr:col>2</xdr:col>
      <xdr:colOff>2667</xdr:colOff>
      <xdr:row>0</xdr:row>
      <xdr:rowOff>146304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42875"/>
          <a:ext cx="2667" cy="3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5095875</xdr:colOff>
      <xdr:row>0</xdr:row>
      <xdr:rowOff>142875</xdr:rowOff>
    </xdr:from>
    <xdr:to>
      <xdr:col>2</xdr:col>
      <xdr:colOff>1143</xdr:colOff>
      <xdr:row>0</xdr:row>
      <xdr:rowOff>146685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42875"/>
          <a:ext cx="1143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5076825</xdr:colOff>
      <xdr:row>0</xdr:row>
      <xdr:rowOff>152400</xdr:rowOff>
    </xdr:from>
    <xdr:to>
      <xdr:col>2</xdr:col>
      <xdr:colOff>2667</xdr:colOff>
      <xdr:row>0</xdr:row>
      <xdr:rowOff>156210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152400"/>
          <a:ext cx="2667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0</xdr:row>
      <xdr:rowOff>85725</xdr:rowOff>
    </xdr:from>
    <xdr:to>
      <xdr:col>1</xdr:col>
      <xdr:colOff>2203323</xdr:colOff>
      <xdr:row>0</xdr:row>
      <xdr:rowOff>88011</xdr:rowOff>
    </xdr:to>
    <xdr:pic>
      <xdr:nvPicPr>
        <xdr:cNvPr id="7" name="6 Imagen" descr="ayuntamien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23875" y="85725"/>
          <a:ext cx="2155698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5114925</xdr:colOff>
      <xdr:row>0</xdr:row>
      <xdr:rowOff>142875</xdr:rowOff>
    </xdr:from>
    <xdr:to>
      <xdr:col>2</xdr:col>
      <xdr:colOff>2667</xdr:colOff>
      <xdr:row>0</xdr:row>
      <xdr:rowOff>146685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42875"/>
          <a:ext cx="2667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5095875</xdr:colOff>
      <xdr:row>0</xdr:row>
      <xdr:rowOff>142875</xdr:rowOff>
    </xdr:from>
    <xdr:to>
      <xdr:col>2</xdr:col>
      <xdr:colOff>1143</xdr:colOff>
      <xdr:row>0</xdr:row>
      <xdr:rowOff>146304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42875"/>
          <a:ext cx="1143" cy="3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5114925</xdr:colOff>
      <xdr:row>0</xdr:row>
      <xdr:rowOff>142875</xdr:rowOff>
    </xdr:from>
    <xdr:to>
      <xdr:col>2</xdr:col>
      <xdr:colOff>2667</xdr:colOff>
      <xdr:row>0</xdr:row>
      <xdr:rowOff>146304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42875"/>
          <a:ext cx="2667" cy="3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5095875</xdr:colOff>
      <xdr:row>0</xdr:row>
      <xdr:rowOff>142875</xdr:rowOff>
    </xdr:from>
    <xdr:to>
      <xdr:col>2</xdr:col>
      <xdr:colOff>1143</xdr:colOff>
      <xdr:row>0</xdr:row>
      <xdr:rowOff>146685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42875"/>
          <a:ext cx="1143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5076825</xdr:colOff>
      <xdr:row>0</xdr:row>
      <xdr:rowOff>152400</xdr:rowOff>
    </xdr:from>
    <xdr:to>
      <xdr:col>2</xdr:col>
      <xdr:colOff>2667</xdr:colOff>
      <xdr:row>0</xdr:row>
      <xdr:rowOff>156210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52400"/>
          <a:ext cx="2667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0</xdr:row>
      <xdr:rowOff>85725</xdr:rowOff>
    </xdr:from>
    <xdr:to>
      <xdr:col>1</xdr:col>
      <xdr:colOff>2203323</xdr:colOff>
      <xdr:row>0</xdr:row>
      <xdr:rowOff>88011</xdr:rowOff>
    </xdr:to>
    <xdr:pic>
      <xdr:nvPicPr>
        <xdr:cNvPr id="7" name="6 Imagen" descr="ayuntamient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62000" y="85725"/>
          <a:ext cx="2155698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5114925</xdr:colOff>
      <xdr:row>0</xdr:row>
      <xdr:rowOff>142875</xdr:rowOff>
    </xdr:from>
    <xdr:to>
      <xdr:col>2</xdr:col>
      <xdr:colOff>7490</xdr:colOff>
      <xdr:row>0</xdr:row>
      <xdr:rowOff>146685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42875"/>
          <a:ext cx="8595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5095875</xdr:colOff>
      <xdr:row>0</xdr:row>
      <xdr:rowOff>142875</xdr:rowOff>
    </xdr:from>
    <xdr:to>
      <xdr:col>2</xdr:col>
      <xdr:colOff>9014</xdr:colOff>
      <xdr:row>0</xdr:row>
      <xdr:rowOff>146304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42875"/>
          <a:ext cx="10119" cy="3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5114925</xdr:colOff>
      <xdr:row>0</xdr:row>
      <xdr:rowOff>142875</xdr:rowOff>
    </xdr:from>
    <xdr:to>
      <xdr:col>2</xdr:col>
      <xdr:colOff>7490</xdr:colOff>
      <xdr:row>0</xdr:row>
      <xdr:rowOff>146304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42875"/>
          <a:ext cx="8595" cy="3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5095875</xdr:colOff>
      <xdr:row>0</xdr:row>
      <xdr:rowOff>142875</xdr:rowOff>
    </xdr:from>
    <xdr:to>
      <xdr:col>2</xdr:col>
      <xdr:colOff>9014</xdr:colOff>
      <xdr:row>0</xdr:row>
      <xdr:rowOff>146685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42875"/>
          <a:ext cx="10119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5076825</xdr:colOff>
      <xdr:row>0</xdr:row>
      <xdr:rowOff>152400</xdr:rowOff>
    </xdr:from>
    <xdr:to>
      <xdr:col>2</xdr:col>
      <xdr:colOff>7490</xdr:colOff>
      <xdr:row>0</xdr:row>
      <xdr:rowOff>156210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52400"/>
          <a:ext cx="8595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65157</xdr:colOff>
      <xdr:row>1</xdr:row>
      <xdr:rowOff>20707</xdr:rowOff>
    </xdr:from>
    <xdr:to>
      <xdr:col>1</xdr:col>
      <xdr:colOff>4121979</xdr:colOff>
      <xdr:row>3</xdr:row>
      <xdr:rowOff>242036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BB15B0-DFEA-4E55-A505-612F7F6E0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2983" y="310598"/>
          <a:ext cx="4056822" cy="801112"/>
        </a:xfrm>
        <a:prstGeom prst="rect">
          <a:avLst/>
        </a:prstGeom>
      </xdr:spPr>
    </xdr:pic>
    <xdr:clientData/>
  </xdr:twoCellAnchor>
  <xdr:twoCellAnchor>
    <xdr:from>
      <xdr:col>1</xdr:col>
      <xdr:colOff>3385929</xdr:colOff>
      <xdr:row>10</xdr:row>
      <xdr:rowOff>155712</xdr:rowOff>
    </xdr:from>
    <xdr:to>
      <xdr:col>7</xdr:col>
      <xdr:colOff>952501</xdr:colOff>
      <xdr:row>10</xdr:row>
      <xdr:rowOff>472109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9B2017E9-DB0D-F6F5-A528-A01DED2FAAA1}"/>
            </a:ext>
          </a:extLst>
        </xdr:cNvPr>
        <xdr:cNvSpPr txBox="1"/>
      </xdr:nvSpPr>
      <xdr:spPr>
        <a:xfrm>
          <a:off x="4098233" y="3261690"/>
          <a:ext cx="8383659" cy="3163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>
              <a:latin typeface="Poppins" panose="00000500000000000000" pitchFamily="2" charset="0"/>
              <a:cs typeface="Poppins" panose="00000500000000000000" pitchFamily="2" charset="0"/>
            </a:rPr>
            <a:t>DURANTE EL PRIMER TRIMESTRE</a:t>
          </a:r>
          <a:r>
            <a:rPr lang="es-MX" sz="1200" b="1" baseline="0">
              <a:latin typeface="Poppins" panose="00000500000000000000" pitchFamily="2" charset="0"/>
              <a:cs typeface="Poppins" panose="00000500000000000000" pitchFamily="2" charset="0"/>
            </a:rPr>
            <a:t> DE 2026 NO SE REALIZARON OBRAS Y ACCIONES CON FONDO FAISMUN 2026</a:t>
          </a:r>
          <a:endParaRPr lang="es-MX" sz="1200" b="1"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twoCellAnchor>
  <xdr:twoCellAnchor>
    <xdr:from>
      <xdr:col>1</xdr:col>
      <xdr:colOff>3453848</xdr:colOff>
      <xdr:row>21</xdr:row>
      <xdr:rowOff>173933</xdr:rowOff>
    </xdr:from>
    <xdr:to>
      <xdr:col>7</xdr:col>
      <xdr:colOff>1035327</xdr:colOff>
      <xdr:row>21</xdr:row>
      <xdr:rowOff>490330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782B6929-0E77-4D25-ADEE-C98FC15BFEB1}"/>
            </a:ext>
          </a:extLst>
        </xdr:cNvPr>
        <xdr:cNvSpPr txBox="1"/>
      </xdr:nvSpPr>
      <xdr:spPr>
        <a:xfrm>
          <a:off x="4166152" y="6269933"/>
          <a:ext cx="8398566" cy="3163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200" b="1">
              <a:latin typeface="Poppins" panose="00000500000000000000" pitchFamily="2" charset="0"/>
              <a:cs typeface="Poppins" panose="00000500000000000000" pitchFamily="2" charset="0"/>
            </a:rPr>
            <a:t>DURANTE EL PRIMER TRIMESTRE</a:t>
          </a:r>
          <a:r>
            <a:rPr lang="es-MX" sz="1200" b="1" baseline="0">
              <a:latin typeface="Poppins" panose="00000500000000000000" pitchFamily="2" charset="0"/>
              <a:cs typeface="Poppins" panose="00000500000000000000" pitchFamily="2" charset="0"/>
            </a:rPr>
            <a:t> DE 2026 NO SE REALIZARON OBRAS Y ACCIONES CON FONDO FAISMUN 2026</a:t>
          </a:r>
          <a:endParaRPr lang="es-MX" sz="1200" b="1">
            <a:latin typeface="Poppins" panose="00000500000000000000" pitchFamily="2" charset="0"/>
            <a:cs typeface="Poppins" panose="00000500000000000000" pitchFamily="2" charset="0"/>
          </a:endParaRPr>
        </a:p>
      </xdr:txBody>
    </xdr:sp>
    <xdr:clientData/>
  </xdr:twoCellAnchor>
  <xdr:twoCellAnchor editAs="oneCell">
    <xdr:from>
      <xdr:col>1</xdr:col>
      <xdr:colOff>99392</xdr:colOff>
      <xdr:row>14</xdr:row>
      <xdr:rowOff>248478</xdr:rowOff>
    </xdr:from>
    <xdr:to>
      <xdr:col>1</xdr:col>
      <xdr:colOff>4156214</xdr:colOff>
      <xdr:row>17</xdr:row>
      <xdr:rowOff>179917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5BB15B0-DFEA-4E55-A505-612F7F6E0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1696" y="4191000"/>
          <a:ext cx="4056822" cy="825960"/>
        </a:xfrm>
        <a:prstGeom prst="rect">
          <a:avLst/>
        </a:prstGeom>
      </xdr:spPr>
    </xdr:pic>
    <xdr:clientData/>
  </xdr:twoCellAnchor>
  <xdr:twoCellAnchor editAs="oneCell">
    <xdr:from>
      <xdr:col>5</xdr:col>
      <xdr:colOff>1214782</xdr:colOff>
      <xdr:row>1</xdr:row>
      <xdr:rowOff>55216</xdr:rowOff>
    </xdr:from>
    <xdr:to>
      <xdr:col>9</xdr:col>
      <xdr:colOff>966304</xdr:colOff>
      <xdr:row>3</xdr:row>
      <xdr:rowOff>207064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70434" y="345107"/>
          <a:ext cx="4237935" cy="731631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1173337</xdr:colOff>
      <xdr:row>14</xdr:row>
      <xdr:rowOff>262282</xdr:rowOff>
    </xdr:from>
    <xdr:to>
      <xdr:col>9</xdr:col>
      <xdr:colOff>924859</xdr:colOff>
      <xdr:row>17</xdr:row>
      <xdr:rowOff>124239</xdr:rowOff>
    </xdr:to>
    <xdr:pic>
      <xdr:nvPicPr>
        <xdr:cNvPr id="13" name="Imagen 12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8989" y="5024782"/>
          <a:ext cx="4237935" cy="731631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5114925</xdr:colOff>
      <xdr:row>0</xdr:row>
      <xdr:rowOff>142875</xdr:rowOff>
    </xdr:from>
    <xdr:to>
      <xdr:col>2</xdr:col>
      <xdr:colOff>7490</xdr:colOff>
      <xdr:row>0</xdr:row>
      <xdr:rowOff>146685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42875"/>
          <a:ext cx="7490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5095875</xdr:colOff>
      <xdr:row>0</xdr:row>
      <xdr:rowOff>142875</xdr:rowOff>
    </xdr:from>
    <xdr:to>
      <xdr:col>2</xdr:col>
      <xdr:colOff>9014</xdr:colOff>
      <xdr:row>0</xdr:row>
      <xdr:rowOff>146304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42875"/>
          <a:ext cx="9014" cy="3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5114925</xdr:colOff>
      <xdr:row>0</xdr:row>
      <xdr:rowOff>142875</xdr:rowOff>
    </xdr:from>
    <xdr:to>
      <xdr:col>2</xdr:col>
      <xdr:colOff>7490</xdr:colOff>
      <xdr:row>0</xdr:row>
      <xdr:rowOff>146304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42875"/>
          <a:ext cx="7490" cy="3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5095875</xdr:colOff>
      <xdr:row>0</xdr:row>
      <xdr:rowOff>142875</xdr:rowOff>
    </xdr:from>
    <xdr:to>
      <xdr:col>2</xdr:col>
      <xdr:colOff>9014</xdr:colOff>
      <xdr:row>0</xdr:row>
      <xdr:rowOff>146685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42875"/>
          <a:ext cx="9014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5076825</xdr:colOff>
      <xdr:row>0</xdr:row>
      <xdr:rowOff>152400</xdr:rowOff>
    </xdr:from>
    <xdr:to>
      <xdr:col>2</xdr:col>
      <xdr:colOff>7490</xdr:colOff>
      <xdr:row>0</xdr:row>
      <xdr:rowOff>156210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8725" y="152400"/>
          <a:ext cx="7490" cy="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20982</xdr:colOff>
      <xdr:row>1</xdr:row>
      <xdr:rowOff>53837</xdr:rowOff>
    </xdr:from>
    <xdr:to>
      <xdr:col>2</xdr:col>
      <xdr:colOff>46286</xdr:colOff>
      <xdr:row>4</xdr:row>
      <xdr:rowOff>69574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5BB15B0-DFEA-4E55-A505-612F7F6E0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8808" y="260902"/>
          <a:ext cx="4346065" cy="885411"/>
        </a:xfrm>
        <a:prstGeom prst="rect">
          <a:avLst/>
        </a:prstGeom>
      </xdr:spPr>
    </xdr:pic>
    <xdr:clientData/>
  </xdr:twoCellAnchor>
  <xdr:twoCellAnchor editAs="oneCell">
    <xdr:from>
      <xdr:col>1</xdr:col>
      <xdr:colOff>41413</xdr:colOff>
      <xdr:row>26</xdr:row>
      <xdr:rowOff>66261</xdr:rowOff>
    </xdr:from>
    <xdr:to>
      <xdr:col>2</xdr:col>
      <xdr:colOff>66717</xdr:colOff>
      <xdr:row>28</xdr:row>
      <xdr:rowOff>265044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5BB15B0-DFEA-4E55-A505-612F7F6E0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9239" y="24624196"/>
          <a:ext cx="4346065" cy="695739"/>
        </a:xfrm>
        <a:prstGeom prst="rect">
          <a:avLst/>
        </a:prstGeom>
      </xdr:spPr>
    </xdr:pic>
    <xdr:clientData/>
  </xdr:twoCellAnchor>
  <xdr:twoCellAnchor editAs="oneCell">
    <xdr:from>
      <xdr:col>5</xdr:col>
      <xdr:colOff>1283804</xdr:colOff>
      <xdr:row>1</xdr:row>
      <xdr:rowOff>55219</xdr:rowOff>
    </xdr:from>
    <xdr:to>
      <xdr:col>9</xdr:col>
      <xdr:colOff>869673</xdr:colOff>
      <xdr:row>3</xdr:row>
      <xdr:rowOff>193261</xdr:rowOff>
    </xdr:to>
    <xdr:pic>
      <xdr:nvPicPr>
        <xdr:cNvPr id="9" name="Imagen 8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9456" y="262284"/>
          <a:ext cx="4334565" cy="7178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1159565</xdr:colOff>
      <xdr:row>26</xdr:row>
      <xdr:rowOff>82826</xdr:rowOff>
    </xdr:from>
    <xdr:to>
      <xdr:col>9</xdr:col>
      <xdr:colOff>980109</xdr:colOff>
      <xdr:row>29</xdr:row>
      <xdr:rowOff>27609</xdr:rowOff>
    </xdr:to>
    <xdr:pic>
      <xdr:nvPicPr>
        <xdr:cNvPr id="10" name="Imagen 9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5217" y="24640761"/>
          <a:ext cx="4569240" cy="73163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zoomScaleNormal="100" workbookViewId="0">
      <pane xSplit="1" ySplit="10" topLeftCell="B122" activePane="bottomRight" state="frozen"/>
      <selection pane="topRight" activeCell="B1" sqref="B1"/>
      <selection pane="bottomLeft" activeCell="A11" sqref="A11"/>
      <selection pane="bottomRight" activeCell="B124" sqref="B124"/>
    </sheetView>
  </sheetViews>
  <sheetFormatPr baseColWidth="10" defaultColWidth="11.5703125" defaultRowHeight="16.5" x14ac:dyDescent="0.3"/>
  <cols>
    <col min="1" max="1" width="10.7109375" style="17" customWidth="1"/>
    <col min="2" max="2" width="36.42578125" style="4" customWidth="1"/>
    <col min="3" max="3" width="16.85546875" style="4" bestFit="1" customWidth="1"/>
    <col min="4" max="4" width="15" style="4" customWidth="1"/>
    <col min="5" max="5" width="18.42578125" style="2" customWidth="1"/>
    <col min="6" max="6" width="24.42578125" style="5" customWidth="1"/>
    <col min="7" max="7" width="11.28515625" style="6" bestFit="1" customWidth="1"/>
    <col min="8" max="8" width="17.85546875" style="7" customWidth="1"/>
    <col min="9" max="9" width="12.42578125" style="2" customWidth="1"/>
    <col min="10" max="10" width="13.28515625" style="2" customWidth="1"/>
    <col min="11" max="11" width="12.85546875" style="4" customWidth="1"/>
    <col min="13" max="13" width="13.42578125" bestFit="1" customWidth="1"/>
  </cols>
  <sheetData>
    <row r="1" spans="1:13" s="3" customFormat="1" x14ac:dyDescent="0.3">
      <c r="A1" s="1"/>
      <c r="B1" s="89" t="s">
        <v>0</v>
      </c>
      <c r="C1" s="89"/>
      <c r="D1" s="89"/>
      <c r="E1" s="89"/>
      <c r="F1" s="89"/>
      <c r="G1" s="89"/>
      <c r="H1" s="89"/>
      <c r="I1" s="89"/>
      <c r="J1" s="89"/>
      <c r="K1" s="2"/>
    </row>
    <row r="2" spans="1:13" s="3" customFormat="1" x14ac:dyDescent="0.3">
      <c r="A2" s="1"/>
      <c r="B2" s="89" t="s">
        <v>1</v>
      </c>
      <c r="C2" s="89"/>
      <c r="D2" s="89"/>
      <c r="E2" s="89"/>
      <c r="F2" s="89"/>
      <c r="G2" s="89"/>
      <c r="H2" s="89"/>
      <c r="I2" s="89"/>
      <c r="J2" s="89"/>
      <c r="K2" s="2"/>
    </row>
    <row r="3" spans="1:13" s="3" customFormat="1" x14ac:dyDescent="0.3">
      <c r="A3" s="1"/>
      <c r="B3" s="89" t="s">
        <v>2</v>
      </c>
      <c r="C3" s="89"/>
      <c r="D3" s="89"/>
      <c r="E3" s="89"/>
      <c r="F3" s="89"/>
      <c r="G3" s="89"/>
      <c r="H3" s="89"/>
      <c r="I3" s="89"/>
      <c r="J3" s="89"/>
      <c r="K3" s="2"/>
    </row>
    <row r="4" spans="1:13" s="3" customFormat="1" x14ac:dyDescent="0.3">
      <c r="A4" s="1"/>
      <c r="B4" s="89" t="s">
        <v>3</v>
      </c>
      <c r="C4" s="89"/>
      <c r="D4" s="89"/>
      <c r="E4" s="89"/>
      <c r="F4" s="89"/>
      <c r="G4" s="89"/>
      <c r="H4" s="89"/>
      <c r="I4" s="89"/>
      <c r="J4" s="89"/>
      <c r="K4" s="2"/>
    </row>
    <row r="5" spans="1:13" s="3" customFormat="1" x14ac:dyDescent="0.3">
      <c r="A5" s="1"/>
      <c r="B5" s="89" t="s">
        <v>148</v>
      </c>
      <c r="C5" s="89"/>
      <c r="D5" s="89"/>
      <c r="E5" s="89"/>
      <c r="F5" s="89"/>
      <c r="G5" s="89"/>
      <c r="H5" s="89"/>
      <c r="I5" s="89"/>
      <c r="J5" s="89"/>
      <c r="K5" s="2"/>
    </row>
    <row r="6" spans="1:13" s="3" customFormat="1" x14ac:dyDescent="0.3">
      <c r="A6" s="1"/>
      <c r="B6" s="4"/>
      <c r="C6" s="4"/>
      <c r="D6" s="4"/>
      <c r="E6" s="2"/>
      <c r="F6" s="5"/>
      <c r="G6" s="6"/>
      <c r="H6" s="7"/>
      <c r="I6" s="2"/>
      <c r="J6" s="2"/>
      <c r="K6" s="2"/>
    </row>
    <row r="7" spans="1:13" s="3" customFormat="1" x14ac:dyDescent="0.3">
      <c r="A7" s="1"/>
      <c r="B7" s="4"/>
      <c r="C7" s="4"/>
      <c r="D7" s="4"/>
      <c r="E7" s="2"/>
      <c r="F7" s="87" t="s">
        <v>4</v>
      </c>
      <c r="G7" s="87"/>
      <c r="H7" s="87"/>
      <c r="I7" s="88">
        <v>266991197</v>
      </c>
      <c r="J7" s="88"/>
      <c r="K7" s="2"/>
    </row>
    <row r="8" spans="1:13" s="3" customFormat="1" x14ac:dyDescent="0.3">
      <c r="A8" s="1"/>
      <c r="B8" s="4"/>
      <c r="C8" s="4"/>
      <c r="D8" s="4"/>
      <c r="E8" s="2"/>
      <c r="F8" s="5"/>
      <c r="G8" s="6"/>
      <c r="H8" s="7"/>
      <c r="I8" s="2"/>
      <c r="J8" s="2"/>
      <c r="K8" s="2"/>
    </row>
    <row r="9" spans="1:13" s="3" customFormat="1" x14ac:dyDescent="0.3">
      <c r="A9" s="92"/>
      <c r="B9" s="93" t="s">
        <v>5</v>
      </c>
      <c r="C9" s="93" t="s">
        <v>6</v>
      </c>
      <c r="D9" s="94" t="s">
        <v>7</v>
      </c>
      <c r="E9" s="94"/>
      <c r="F9" s="94"/>
      <c r="G9" s="95" t="s">
        <v>8</v>
      </c>
      <c r="H9" s="95"/>
      <c r="I9" s="95" t="s">
        <v>9</v>
      </c>
      <c r="J9" s="95"/>
      <c r="K9" s="2"/>
    </row>
    <row r="10" spans="1:13" s="3" customFormat="1" x14ac:dyDescent="0.3">
      <c r="A10" s="92"/>
      <c r="B10" s="93"/>
      <c r="C10" s="93"/>
      <c r="D10" s="27" t="s">
        <v>10</v>
      </c>
      <c r="E10" s="8" t="s">
        <v>11</v>
      </c>
      <c r="F10" s="9" t="s">
        <v>12</v>
      </c>
      <c r="G10" s="95"/>
      <c r="H10" s="95"/>
      <c r="I10" s="95"/>
      <c r="J10" s="95"/>
      <c r="K10" s="2"/>
    </row>
    <row r="11" spans="1:13" s="4" customFormat="1" ht="90.75" x14ac:dyDescent="0.3">
      <c r="A11" s="10">
        <v>202001</v>
      </c>
      <c r="B11" s="11" t="s">
        <v>15</v>
      </c>
      <c r="C11" s="12">
        <v>266745.33</v>
      </c>
      <c r="D11" s="13" t="s">
        <v>13</v>
      </c>
      <c r="E11" s="14" t="s">
        <v>13</v>
      </c>
      <c r="F11" s="15" t="s">
        <v>16</v>
      </c>
      <c r="G11" s="16">
        <v>310</v>
      </c>
      <c r="H11" s="12" t="s">
        <v>17</v>
      </c>
      <c r="I11" s="16">
        <v>62</v>
      </c>
      <c r="J11" s="12" t="s">
        <v>18</v>
      </c>
      <c r="L11"/>
      <c r="M11" s="3"/>
    </row>
    <row r="12" spans="1:13" s="4" customFormat="1" ht="120.75" x14ac:dyDescent="0.3">
      <c r="A12" s="10">
        <v>202002</v>
      </c>
      <c r="B12" s="11" t="s">
        <v>19</v>
      </c>
      <c r="C12" s="12">
        <v>453074.97</v>
      </c>
      <c r="D12" s="13" t="s">
        <v>13</v>
      </c>
      <c r="E12" s="14" t="s">
        <v>13</v>
      </c>
      <c r="F12" s="15" t="s">
        <v>20</v>
      </c>
      <c r="G12" s="16">
        <v>11</v>
      </c>
      <c r="H12" s="12" t="s">
        <v>21</v>
      </c>
      <c r="I12" s="16">
        <v>100</v>
      </c>
      <c r="J12" s="12" t="s">
        <v>18</v>
      </c>
      <c r="L12"/>
      <c r="M12" s="3"/>
    </row>
    <row r="13" spans="1:13" s="4" customFormat="1" ht="60.75" x14ac:dyDescent="0.3">
      <c r="A13" s="10">
        <v>202004</v>
      </c>
      <c r="B13" s="11" t="s">
        <v>22</v>
      </c>
      <c r="C13" s="20">
        <v>122412.29</v>
      </c>
      <c r="D13" s="13" t="s">
        <v>13</v>
      </c>
      <c r="E13" s="14" t="s">
        <v>13</v>
      </c>
      <c r="F13" s="15" t="s">
        <v>23</v>
      </c>
      <c r="G13" s="16">
        <v>3</v>
      </c>
      <c r="H13" s="12" t="s">
        <v>21</v>
      </c>
      <c r="I13" s="16">
        <v>36</v>
      </c>
      <c r="J13" s="12" t="s">
        <v>18</v>
      </c>
      <c r="L13"/>
      <c r="M13" s="3"/>
    </row>
    <row r="14" spans="1:13" s="4" customFormat="1" ht="60.75" x14ac:dyDescent="0.3">
      <c r="A14" s="10">
        <v>202005</v>
      </c>
      <c r="B14" s="11" t="s">
        <v>24</v>
      </c>
      <c r="C14" s="20">
        <v>133836.01</v>
      </c>
      <c r="D14" s="13" t="s">
        <v>13</v>
      </c>
      <c r="E14" s="14" t="s">
        <v>13</v>
      </c>
      <c r="F14" s="15" t="s">
        <v>16</v>
      </c>
      <c r="G14" s="16">
        <v>250</v>
      </c>
      <c r="H14" s="12" t="s">
        <v>17</v>
      </c>
      <c r="I14" s="16">
        <v>50</v>
      </c>
      <c r="J14" s="12" t="s">
        <v>18</v>
      </c>
      <c r="L14"/>
      <c r="M14" s="3"/>
    </row>
    <row r="15" spans="1:13" s="4" customFormat="1" ht="90.75" x14ac:dyDescent="0.3">
      <c r="A15" s="10">
        <v>202006</v>
      </c>
      <c r="B15" s="11" t="s">
        <v>25</v>
      </c>
      <c r="C15" s="20">
        <v>144072.01999999999</v>
      </c>
      <c r="D15" s="13" t="s">
        <v>13</v>
      </c>
      <c r="E15" s="14" t="s">
        <v>13</v>
      </c>
      <c r="F15" s="15" t="s">
        <v>26</v>
      </c>
      <c r="G15" s="16">
        <v>175</v>
      </c>
      <c r="H15" s="12" t="s">
        <v>17</v>
      </c>
      <c r="I15" s="16">
        <v>35</v>
      </c>
      <c r="J15" s="12" t="s">
        <v>18</v>
      </c>
      <c r="L15"/>
      <c r="M15" s="3"/>
    </row>
    <row r="16" spans="1:13" s="4" customFormat="1" ht="90.75" x14ac:dyDescent="0.3">
      <c r="A16" s="10">
        <v>202007</v>
      </c>
      <c r="B16" s="11" t="s">
        <v>27</v>
      </c>
      <c r="C16" s="20">
        <v>34256.49</v>
      </c>
      <c r="D16" s="13" t="s">
        <v>13</v>
      </c>
      <c r="E16" s="14" t="s">
        <v>13</v>
      </c>
      <c r="F16" s="15" t="s">
        <v>28</v>
      </c>
      <c r="G16" s="16" t="s">
        <v>29</v>
      </c>
      <c r="H16" s="12" t="s">
        <v>17</v>
      </c>
      <c r="I16" s="16" t="s">
        <v>30</v>
      </c>
      <c r="J16" s="12" t="s">
        <v>18</v>
      </c>
      <c r="L16"/>
      <c r="M16" s="3"/>
    </row>
    <row r="17" spans="1:13" s="4" customFormat="1" ht="75.75" x14ac:dyDescent="0.3">
      <c r="A17" s="10">
        <v>202008</v>
      </c>
      <c r="B17" s="11" t="s">
        <v>31</v>
      </c>
      <c r="C17" s="20">
        <v>34256.49</v>
      </c>
      <c r="D17" s="13" t="s">
        <v>13</v>
      </c>
      <c r="E17" s="14" t="s">
        <v>13</v>
      </c>
      <c r="F17" s="15" t="s">
        <v>32</v>
      </c>
      <c r="G17" s="16">
        <v>100</v>
      </c>
      <c r="H17" s="12" t="s">
        <v>17</v>
      </c>
      <c r="I17" s="16">
        <v>20</v>
      </c>
      <c r="J17" s="12" t="s">
        <v>18</v>
      </c>
      <c r="L17"/>
      <c r="M17" s="3"/>
    </row>
    <row r="18" spans="1:13" s="4" customFormat="1" ht="105.75" x14ac:dyDescent="0.3">
      <c r="A18" s="10" t="s">
        <v>33</v>
      </c>
      <c r="B18" s="11" t="s">
        <v>34</v>
      </c>
      <c r="C18" s="20">
        <v>34204.839999999997</v>
      </c>
      <c r="D18" s="13" t="s">
        <v>13</v>
      </c>
      <c r="E18" s="14" t="s">
        <v>13</v>
      </c>
      <c r="F18" s="15" t="s">
        <v>20</v>
      </c>
      <c r="G18" s="16">
        <v>100</v>
      </c>
      <c r="H18" s="12" t="s">
        <v>17</v>
      </c>
      <c r="I18" s="16">
        <v>40</v>
      </c>
      <c r="J18" s="12" t="s">
        <v>18</v>
      </c>
      <c r="L18"/>
      <c r="M18" s="3"/>
    </row>
    <row r="19" spans="1:13" s="4" customFormat="1" ht="120.75" x14ac:dyDescent="0.3">
      <c r="A19" s="10" t="s">
        <v>35</v>
      </c>
      <c r="B19" s="11" t="s">
        <v>36</v>
      </c>
      <c r="C19" s="20">
        <v>17365.689999999999</v>
      </c>
      <c r="D19" s="13" t="s">
        <v>13</v>
      </c>
      <c r="E19" s="14" t="s">
        <v>13</v>
      </c>
      <c r="F19" s="15" t="s">
        <v>37</v>
      </c>
      <c r="G19" s="16">
        <v>50</v>
      </c>
      <c r="H19" s="12" t="s">
        <v>17</v>
      </c>
      <c r="I19" s="16">
        <v>20</v>
      </c>
      <c r="J19" s="12" t="s">
        <v>18</v>
      </c>
      <c r="L19"/>
      <c r="M19" s="3"/>
    </row>
    <row r="20" spans="1:13" s="4" customFormat="1" ht="105.75" x14ac:dyDescent="0.3">
      <c r="A20" s="10" t="s">
        <v>38</v>
      </c>
      <c r="B20" s="11" t="s">
        <v>39</v>
      </c>
      <c r="C20" s="20">
        <v>23272.84</v>
      </c>
      <c r="D20" s="13" t="s">
        <v>13</v>
      </c>
      <c r="E20" s="14" t="s">
        <v>13</v>
      </c>
      <c r="F20" s="15" t="s">
        <v>26</v>
      </c>
      <c r="G20" s="16">
        <v>50</v>
      </c>
      <c r="H20" s="12" t="s">
        <v>17</v>
      </c>
      <c r="I20" s="16">
        <v>20</v>
      </c>
      <c r="J20" s="12" t="s">
        <v>18</v>
      </c>
      <c r="L20"/>
      <c r="M20" s="3"/>
    </row>
    <row r="21" spans="1:13" s="4" customFormat="1" ht="90.75" x14ac:dyDescent="0.3">
      <c r="A21" s="10" t="s">
        <v>40</v>
      </c>
      <c r="B21" s="11" t="s">
        <v>41</v>
      </c>
      <c r="C21" s="20">
        <v>146938.41</v>
      </c>
      <c r="D21" s="13" t="s">
        <v>13</v>
      </c>
      <c r="E21" s="14" t="s">
        <v>13</v>
      </c>
      <c r="F21" s="15" t="s">
        <v>23</v>
      </c>
      <c r="G21" s="16">
        <v>4</v>
      </c>
      <c r="H21" s="12" t="s">
        <v>21</v>
      </c>
      <c r="I21" s="16">
        <v>20</v>
      </c>
      <c r="J21" s="12" t="s">
        <v>18</v>
      </c>
      <c r="L21"/>
      <c r="M21" s="3"/>
    </row>
    <row r="22" spans="1:13" s="4" customFormat="1" ht="120.75" x14ac:dyDescent="0.3">
      <c r="A22" s="10" t="s">
        <v>42</v>
      </c>
      <c r="B22" s="11" t="s">
        <v>43</v>
      </c>
      <c r="C22" s="20">
        <v>82943.8</v>
      </c>
      <c r="D22" s="13" t="s">
        <v>13</v>
      </c>
      <c r="E22" s="14" t="s">
        <v>13</v>
      </c>
      <c r="F22" s="15" t="s">
        <v>44</v>
      </c>
      <c r="G22" s="16">
        <v>120</v>
      </c>
      <c r="H22" s="12" t="s">
        <v>17</v>
      </c>
      <c r="I22" s="16">
        <v>48</v>
      </c>
      <c r="J22" s="12" t="s">
        <v>18</v>
      </c>
      <c r="L22"/>
      <c r="M22" s="3"/>
    </row>
    <row r="23" spans="1:13" s="4" customFormat="1" ht="105.75" x14ac:dyDescent="0.3">
      <c r="A23" s="10" t="s">
        <v>45</v>
      </c>
      <c r="B23" s="11" t="s">
        <v>46</v>
      </c>
      <c r="C23" s="20">
        <v>275605.53999999998</v>
      </c>
      <c r="D23" s="13" t="s">
        <v>13</v>
      </c>
      <c r="E23" s="14" t="s">
        <v>13</v>
      </c>
      <c r="F23" s="15" t="s">
        <v>47</v>
      </c>
      <c r="G23" s="16">
        <v>350</v>
      </c>
      <c r="H23" s="12" t="s">
        <v>17</v>
      </c>
      <c r="I23" s="16">
        <v>18</v>
      </c>
      <c r="J23" s="12" t="s">
        <v>18</v>
      </c>
      <c r="L23"/>
      <c r="M23" s="3"/>
    </row>
    <row r="24" spans="1:13" s="4" customFormat="1" ht="105.75" x14ac:dyDescent="0.3">
      <c r="A24" s="10" t="s">
        <v>48</v>
      </c>
      <c r="B24" s="11" t="s">
        <v>49</v>
      </c>
      <c r="C24" s="20">
        <v>143521.34</v>
      </c>
      <c r="D24" s="13" t="s">
        <v>13</v>
      </c>
      <c r="E24" s="14" t="s">
        <v>13</v>
      </c>
      <c r="F24" s="15" t="s">
        <v>20</v>
      </c>
      <c r="G24" s="16">
        <v>159</v>
      </c>
      <c r="H24" s="12" t="s">
        <v>17</v>
      </c>
      <c r="I24" s="16">
        <v>64</v>
      </c>
      <c r="J24" s="12" t="s">
        <v>18</v>
      </c>
      <c r="L24"/>
      <c r="M24" s="3"/>
    </row>
    <row r="25" spans="1:13" s="4" customFormat="1" ht="105.75" x14ac:dyDescent="0.3">
      <c r="A25" s="10" t="s">
        <v>50</v>
      </c>
      <c r="B25" s="11" t="s">
        <v>51</v>
      </c>
      <c r="C25" s="20">
        <v>129072.48</v>
      </c>
      <c r="D25" s="13" t="s">
        <v>13</v>
      </c>
      <c r="E25" s="14" t="s">
        <v>13</v>
      </c>
      <c r="F25" s="15" t="s">
        <v>23</v>
      </c>
      <c r="G25" s="16">
        <v>2</v>
      </c>
      <c r="H25" s="12" t="s">
        <v>21</v>
      </c>
      <c r="I25" s="16">
        <v>48</v>
      </c>
      <c r="J25" s="12" t="s">
        <v>18</v>
      </c>
      <c r="L25"/>
      <c r="M25" s="3"/>
    </row>
    <row r="26" spans="1:13" s="4" customFormat="1" ht="105.75" x14ac:dyDescent="0.3">
      <c r="A26" s="10" t="s">
        <v>52</v>
      </c>
      <c r="B26" s="11" t="s">
        <v>53</v>
      </c>
      <c r="C26" s="20">
        <v>285976.18</v>
      </c>
      <c r="D26" s="13" t="s">
        <v>13</v>
      </c>
      <c r="E26" s="14" t="s">
        <v>13</v>
      </c>
      <c r="F26" s="15" t="s">
        <v>54</v>
      </c>
      <c r="G26" s="16">
        <v>420</v>
      </c>
      <c r="H26" s="12" t="s">
        <v>17</v>
      </c>
      <c r="I26" s="16">
        <v>168</v>
      </c>
      <c r="J26" s="12" t="s">
        <v>18</v>
      </c>
      <c r="L26"/>
      <c r="M26" s="3"/>
    </row>
    <row r="27" spans="1:13" s="4" customFormat="1" ht="105.75" x14ac:dyDescent="0.3">
      <c r="A27" s="10" t="s">
        <v>55</v>
      </c>
      <c r="B27" s="11" t="s">
        <v>56</v>
      </c>
      <c r="C27" s="20">
        <v>124620.18</v>
      </c>
      <c r="D27" s="13" t="s">
        <v>13</v>
      </c>
      <c r="E27" s="14" t="s">
        <v>13</v>
      </c>
      <c r="F27" s="15" t="s">
        <v>26</v>
      </c>
      <c r="G27" s="16">
        <v>200</v>
      </c>
      <c r="H27" s="12" t="s">
        <v>17</v>
      </c>
      <c r="I27" s="16">
        <v>80</v>
      </c>
      <c r="J27" s="12" t="s">
        <v>18</v>
      </c>
      <c r="L27"/>
      <c r="M27" s="3"/>
    </row>
    <row r="28" spans="1:13" s="4" customFormat="1" ht="120.75" x14ac:dyDescent="0.3">
      <c r="A28" s="10" t="s">
        <v>57</v>
      </c>
      <c r="B28" s="11" t="s">
        <v>58</v>
      </c>
      <c r="C28" s="20">
        <v>248700.43</v>
      </c>
      <c r="D28" s="13" t="s">
        <v>13</v>
      </c>
      <c r="E28" s="14" t="s">
        <v>13</v>
      </c>
      <c r="F28" s="15" t="s">
        <v>54</v>
      </c>
      <c r="G28" s="16">
        <v>548</v>
      </c>
      <c r="H28" s="12" t="s">
        <v>17</v>
      </c>
      <c r="I28" s="16">
        <v>219</v>
      </c>
      <c r="J28" s="12" t="s">
        <v>18</v>
      </c>
      <c r="L28"/>
      <c r="M28" s="3"/>
    </row>
    <row r="29" spans="1:13" s="4" customFormat="1" ht="90.75" x14ac:dyDescent="0.3">
      <c r="A29" s="10" t="s">
        <v>59</v>
      </c>
      <c r="B29" s="11" t="s">
        <v>60</v>
      </c>
      <c r="C29" s="20">
        <v>17365.689999999999</v>
      </c>
      <c r="D29" s="13" t="s">
        <v>13</v>
      </c>
      <c r="E29" s="14" t="s">
        <v>13</v>
      </c>
      <c r="F29" s="15" t="s">
        <v>61</v>
      </c>
      <c r="G29" s="16">
        <v>50</v>
      </c>
      <c r="H29" s="12" t="s">
        <v>17</v>
      </c>
      <c r="I29" s="16">
        <v>20</v>
      </c>
      <c r="J29" s="12" t="s">
        <v>18</v>
      </c>
      <c r="L29"/>
      <c r="M29" s="3"/>
    </row>
    <row r="30" spans="1:13" s="4" customFormat="1" ht="105.75" x14ac:dyDescent="0.3">
      <c r="A30" s="10" t="s">
        <v>62</v>
      </c>
      <c r="B30" s="11" t="s">
        <v>63</v>
      </c>
      <c r="C30" s="20">
        <v>588006.53</v>
      </c>
      <c r="D30" s="13" t="s">
        <v>13</v>
      </c>
      <c r="E30" s="14" t="s">
        <v>13</v>
      </c>
      <c r="F30" s="15" t="s">
        <v>64</v>
      </c>
      <c r="G30" s="16">
        <v>10</v>
      </c>
      <c r="H30" s="12" t="s">
        <v>21</v>
      </c>
      <c r="I30" s="16">
        <v>176</v>
      </c>
      <c r="J30" s="12" t="s">
        <v>18</v>
      </c>
      <c r="L30"/>
      <c r="M30" s="3"/>
    </row>
    <row r="31" spans="1:13" s="4" customFormat="1" ht="45.75" x14ac:dyDescent="0.3">
      <c r="A31" s="10" t="s">
        <v>128</v>
      </c>
      <c r="B31" s="11" t="s">
        <v>136</v>
      </c>
      <c r="C31" s="20">
        <v>106525.57</v>
      </c>
      <c r="D31" s="13" t="s">
        <v>13</v>
      </c>
      <c r="E31" s="14" t="s">
        <v>13</v>
      </c>
      <c r="F31" s="15" t="s">
        <v>137</v>
      </c>
      <c r="G31" s="16">
        <v>240</v>
      </c>
      <c r="H31" s="12" t="s">
        <v>17</v>
      </c>
      <c r="I31" s="16">
        <v>40</v>
      </c>
      <c r="J31" s="12" t="s">
        <v>18</v>
      </c>
      <c r="L31"/>
      <c r="M31" s="3"/>
    </row>
    <row r="32" spans="1:13" s="4" customFormat="1" ht="45.75" x14ac:dyDescent="0.3">
      <c r="A32" s="10" t="s">
        <v>129</v>
      </c>
      <c r="B32" s="11" t="s">
        <v>138</v>
      </c>
      <c r="C32" s="20">
        <v>122160.7</v>
      </c>
      <c r="D32" s="13" t="s">
        <v>13</v>
      </c>
      <c r="E32" s="14" t="s">
        <v>13</v>
      </c>
      <c r="F32" s="15" t="s">
        <v>139</v>
      </c>
      <c r="G32" s="16">
        <v>268</v>
      </c>
      <c r="H32" s="12" t="s">
        <v>17</v>
      </c>
      <c r="I32" s="16">
        <v>40</v>
      </c>
      <c r="J32" s="12" t="s">
        <v>18</v>
      </c>
      <c r="L32"/>
      <c r="M32" s="3"/>
    </row>
    <row r="33" spans="1:13" s="4" customFormat="1" ht="60.75" x14ac:dyDescent="0.3">
      <c r="A33" s="10" t="s">
        <v>130</v>
      </c>
      <c r="B33" s="11" t="s">
        <v>140</v>
      </c>
      <c r="C33" s="35">
        <v>412397.59</v>
      </c>
      <c r="D33" s="13" t="s">
        <v>13</v>
      </c>
      <c r="E33" s="14" t="s">
        <v>13</v>
      </c>
      <c r="F33" s="15" t="s">
        <v>141</v>
      </c>
      <c r="G33" s="16">
        <v>12</v>
      </c>
      <c r="H33" s="12" t="s">
        <v>21</v>
      </c>
      <c r="I33" s="16">
        <v>28</v>
      </c>
      <c r="J33" s="12" t="s">
        <v>18</v>
      </c>
      <c r="L33"/>
      <c r="M33" s="3"/>
    </row>
    <row r="34" spans="1:13" s="4" customFormat="1" ht="45.75" x14ac:dyDescent="0.3">
      <c r="A34" s="10" t="s">
        <v>131</v>
      </c>
      <c r="B34" s="11" t="s">
        <v>142</v>
      </c>
      <c r="C34" s="20">
        <v>68585.210000000006</v>
      </c>
      <c r="D34" s="13" t="s">
        <v>13</v>
      </c>
      <c r="E34" s="14" t="s">
        <v>13</v>
      </c>
      <c r="F34" s="15" t="s">
        <v>143</v>
      </c>
      <c r="G34" s="16">
        <v>160</v>
      </c>
      <c r="H34" s="12" t="s">
        <v>17</v>
      </c>
      <c r="I34" s="16">
        <v>36</v>
      </c>
      <c r="J34" s="12" t="s">
        <v>18</v>
      </c>
      <c r="L34"/>
      <c r="M34" s="3"/>
    </row>
    <row r="35" spans="1:13" s="4" customFormat="1" ht="60.75" x14ac:dyDescent="0.3">
      <c r="A35" s="10" t="s">
        <v>132</v>
      </c>
      <c r="B35" s="11" t="s">
        <v>144</v>
      </c>
      <c r="C35" s="20">
        <v>51451.45</v>
      </c>
      <c r="D35" s="13" t="s">
        <v>13</v>
      </c>
      <c r="E35" s="14" t="s">
        <v>13</v>
      </c>
      <c r="F35" s="15" t="s">
        <v>145</v>
      </c>
      <c r="G35" s="16">
        <v>1</v>
      </c>
      <c r="H35" s="12" t="s">
        <v>21</v>
      </c>
      <c r="I35" s="16">
        <v>24</v>
      </c>
      <c r="J35" s="12" t="s">
        <v>18</v>
      </c>
      <c r="L35"/>
      <c r="M35" s="3"/>
    </row>
    <row r="36" spans="1:13" s="4" customFormat="1" ht="60.75" x14ac:dyDescent="0.3">
      <c r="A36" s="10" t="s">
        <v>133</v>
      </c>
      <c r="B36" s="11" t="s">
        <v>146</v>
      </c>
      <c r="C36" s="20">
        <v>240111.8</v>
      </c>
      <c r="D36" s="13" t="s">
        <v>13</v>
      </c>
      <c r="E36" s="14" t="s">
        <v>13</v>
      </c>
      <c r="F36" s="15" t="s">
        <v>145</v>
      </c>
      <c r="G36" s="16">
        <v>6</v>
      </c>
      <c r="H36" s="12" t="s">
        <v>21</v>
      </c>
      <c r="I36" s="16">
        <v>26</v>
      </c>
      <c r="J36" s="12" t="s">
        <v>18</v>
      </c>
      <c r="L36"/>
      <c r="M36" s="3"/>
    </row>
    <row r="37" spans="1:13" s="4" customFormat="1" ht="75.75" x14ac:dyDescent="0.3">
      <c r="A37" s="10" t="s">
        <v>134</v>
      </c>
      <c r="B37" s="11" t="s">
        <v>147</v>
      </c>
      <c r="C37" s="20">
        <v>253666.61</v>
      </c>
      <c r="D37" s="13" t="s">
        <v>13</v>
      </c>
      <c r="E37" s="14" t="s">
        <v>13</v>
      </c>
      <c r="F37" s="15" t="s">
        <v>145</v>
      </c>
      <c r="G37" s="16">
        <v>6</v>
      </c>
      <c r="H37" s="12" t="s">
        <v>21</v>
      </c>
      <c r="I37" s="16">
        <v>36</v>
      </c>
      <c r="J37" s="12" t="s">
        <v>18</v>
      </c>
      <c r="L37"/>
      <c r="M37" s="3"/>
    </row>
    <row r="38" spans="1:13" s="4" customFormat="1" ht="60.75" x14ac:dyDescent="0.3">
      <c r="A38" s="10" t="s">
        <v>135</v>
      </c>
      <c r="B38" s="11" t="s">
        <v>144</v>
      </c>
      <c r="C38" s="20">
        <v>141909.5</v>
      </c>
      <c r="D38" s="13" t="s">
        <v>13</v>
      </c>
      <c r="E38" s="14" t="s">
        <v>13</v>
      </c>
      <c r="F38" s="15" t="s">
        <v>145</v>
      </c>
      <c r="G38" s="16">
        <v>3</v>
      </c>
      <c r="H38" s="12" t="s">
        <v>21</v>
      </c>
      <c r="I38" s="16">
        <v>28</v>
      </c>
      <c r="J38" s="12" t="s">
        <v>18</v>
      </c>
      <c r="L38"/>
      <c r="M38" s="3"/>
    </row>
    <row r="39" spans="1:13" s="4" customFormat="1" ht="90.75" x14ac:dyDescent="0.3">
      <c r="A39" s="10" t="s">
        <v>245</v>
      </c>
      <c r="B39" s="11" t="s">
        <v>250</v>
      </c>
      <c r="C39" s="20">
        <v>230820.56</v>
      </c>
      <c r="D39" s="13" t="s">
        <v>13</v>
      </c>
      <c r="E39" s="14" t="s">
        <v>13</v>
      </c>
      <c r="F39" s="15" t="s">
        <v>255</v>
      </c>
      <c r="G39" s="16">
        <v>5</v>
      </c>
      <c r="H39" s="12" t="s">
        <v>21</v>
      </c>
      <c r="I39" s="16">
        <v>48</v>
      </c>
      <c r="J39" s="12" t="s">
        <v>18</v>
      </c>
      <c r="L39"/>
      <c r="M39" s="3"/>
    </row>
    <row r="40" spans="1:13" s="4" customFormat="1" ht="90.75" x14ac:dyDescent="0.3">
      <c r="A40" s="10" t="s">
        <v>246</v>
      </c>
      <c r="B40" s="11" t="s">
        <v>251</v>
      </c>
      <c r="C40" s="20">
        <v>94909.59</v>
      </c>
      <c r="D40" s="13" t="s">
        <v>13</v>
      </c>
      <c r="E40" s="14" t="s">
        <v>13</v>
      </c>
      <c r="F40" s="15" t="s">
        <v>256</v>
      </c>
      <c r="G40" s="16">
        <v>50</v>
      </c>
      <c r="H40" s="12" t="s">
        <v>17</v>
      </c>
      <c r="I40" s="16">
        <v>20</v>
      </c>
      <c r="J40" s="12" t="s">
        <v>18</v>
      </c>
      <c r="L40"/>
      <c r="M40" s="3"/>
    </row>
    <row r="41" spans="1:13" s="4" customFormat="1" ht="75.75" x14ac:dyDescent="0.3">
      <c r="A41" s="10" t="s">
        <v>247</v>
      </c>
      <c r="B41" s="11" t="s">
        <v>252</v>
      </c>
      <c r="C41" s="20">
        <v>1103240.1200000001</v>
      </c>
      <c r="D41" s="13" t="s">
        <v>13</v>
      </c>
      <c r="E41" s="14" t="s">
        <v>13</v>
      </c>
      <c r="F41" s="15" t="s">
        <v>257</v>
      </c>
      <c r="G41" s="16">
        <v>12</v>
      </c>
      <c r="H41" s="12" t="s">
        <v>21</v>
      </c>
      <c r="I41" s="16">
        <v>436</v>
      </c>
      <c r="J41" s="12" t="s">
        <v>18</v>
      </c>
      <c r="L41"/>
      <c r="M41" s="3"/>
    </row>
    <row r="42" spans="1:13" s="4" customFormat="1" ht="75.75" x14ac:dyDescent="0.3">
      <c r="A42" s="10" t="s">
        <v>248</v>
      </c>
      <c r="B42" s="11" t="s">
        <v>253</v>
      </c>
      <c r="C42" s="20">
        <v>864763.31</v>
      </c>
      <c r="D42" s="13" t="s">
        <v>13</v>
      </c>
      <c r="E42" s="14" t="s">
        <v>13</v>
      </c>
      <c r="F42" s="15" t="s">
        <v>258</v>
      </c>
      <c r="G42" s="16">
        <v>13</v>
      </c>
      <c r="H42" s="12" t="s">
        <v>21</v>
      </c>
      <c r="I42" s="16">
        <v>252</v>
      </c>
      <c r="J42" s="12" t="s">
        <v>18</v>
      </c>
      <c r="L42"/>
      <c r="M42" s="3"/>
    </row>
    <row r="43" spans="1:13" s="4" customFormat="1" ht="75.75" x14ac:dyDescent="0.3">
      <c r="A43" s="10" t="s">
        <v>249</v>
      </c>
      <c r="B43" s="11" t="s">
        <v>254</v>
      </c>
      <c r="C43" s="20">
        <v>9303.7099999999991</v>
      </c>
      <c r="D43" s="13" t="s">
        <v>13</v>
      </c>
      <c r="E43" s="14" t="s">
        <v>13</v>
      </c>
      <c r="F43" s="15" t="s">
        <v>259</v>
      </c>
      <c r="G43" s="16">
        <v>42</v>
      </c>
      <c r="H43" s="12" t="s">
        <v>17</v>
      </c>
      <c r="I43" s="16">
        <v>4</v>
      </c>
      <c r="J43" s="12" t="s">
        <v>18</v>
      </c>
      <c r="L43"/>
      <c r="M43" s="3"/>
    </row>
    <row r="44" spans="1:13" s="4" customFormat="1" ht="75.75" x14ac:dyDescent="0.3">
      <c r="A44" s="10">
        <v>30801</v>
      </c>
      <c r="B44" s="11" t="s">
        <v>65</v>
      </c>
      <c r="C44" s="20">
        <v>343945.31</v>
      </c>
      <c r="D44" s="13" t="s">
        <v>13</v>
      </c>
      <c r="E44" s="14" t="s">
        <v>13</v>
      </c>
      <c r="F44" s="15" t="s">
        <v>66</v>
      </c>
      <c r="G44" s="16">
        <v>1</v>
      </c>
      <c r="H44" s="12" t="s">
        <v>67</v>
      </c>
      <c r="I44" s="21">
        <v>5765</v>
      </c>
      <c r="J44" s="21" t="s">
        <v>18</v>
      </c>
      <c r="L44"/>
      <c r="M44" s="3"/>
    </row>
    <row r="45" spans="1:13" s="4" customFormat="1" ht="132" x14ac:dyDescent="0.3">
      <c r="A45" s="10">
        <v>30803</v>
      </c>
      <c r="B45" s="11" t="s">
        <v>68</v>
      </c>
      <c r="C45" s="20">
        <v>386782.06</v>
      </c>
      <c r="D45" s="13" t="s">
        <v>13</v>
      </c>
      <c r="E45" s="14" t="s">
        <v>13</v>
      </c>
      <c r="F45" s="15" t="s">
        <v>69</v>
      </c>
      <c r="G45" s="16">
        <v>1</v>
      </c>
      <c r="H45" s="12" t="s">
        <v>70</v>
      </c>
      <c r="I45" s="21">
        <v>19823</v>
      </c>
      <c r="J45" s="21" t="s">
        <v>18</v>
      </c>
      <c r="L45"/>
      <c r="M45" s="3"/>
    </row>
    <row r="46" spans="1:13" s="4" customFormat="1" ht="66" x14ac:dyDescent="0.3">
      <c r="A46" s="10">
        <v>30804</v>
      </c>
      <c r="B46" s="11" t="s">
        <v>71</v>
      </c>
      <c r="C46" s="20">
        <v>3317274.85</v>
      </c>
      <c r="D46" s="13" t="s">
        <v>13</v>
      </c>
      <c r="E46" s="14" t="s">
        <v>13</v>
      </c>
      <c r="F46" s="15" t="s">
        <v>72</v>
      </c>
      <c r="G46" s="22">
        <v>1895.49</v>
      </c>
      <c r="H46" s="23" t="s">
        <v>73</v>
      </c>
      <c r="I46" s="21">
        <v>3096</v>
      </c>
      <c r="J46" s="21" t="s">
        <v>18</v>
      </c>
      <c r="L46"/>
      <c r="M46" s="3"/>
    </row>
    <row r="47" spans="1:13" s="4" customFormat="1" ht="49.5" x14ac:dyDescent="0.3">
      <c r="A47" s="10">
        <v>30805</v>
      </c>
      <c r="B47" s="11" t="s">
        <v>74</v>
      </c>
      <c r="C47" s="20">
        <v>2396922.66</v>
      </c>
      <c r="D47" s="13" t="s">
        <v>13</v>
      </c>
      <c r="E47" s="14" t="s">
        <v>13</v>
      </c>
      <c r="F47" s="15" t="s">
        <v>75</v>
      </c>
      <c r="G47" s="24">
        <v>1460.8</v>
      </c>
      <c r="H47" s="25" t="s">
        <v>73</v>
      </c>
      <c r="I47" s="21">
        <v>555</v>
      </c>
      <c r="J47" s="21" t="s">
        <v>76</v>
      </c>
      <c r="L47"/>
      <c r="M47" s="3"/>
    </row>
    <row r="48" spans="1:13" s="4" customFormat="1" ht="75.75" x14ac:dyDescent="0.3">
      <c r="A48" s="10">
        <v>30806</v>
      </c>
      <c r="B48" s="11" t="s">
        <v>77</v>
      </c>
      <c r="C48" s="20">
        <v>2651621.69</v>
      </c>
      <c r="D48" s="13" t="s">
        <v>13</v>
      </c>
      <c r="E48" s="14" t="s">
        <v>13</v>
      </c>
      <c r="F48" s="15" t="s">
        <v>78</v>
      </c>
      <c r="G48" s="26">
        <v>108.96</v>
      </c>
      <c r="H48" s="25" t="s">
        <v>73</v>
      </c>
      <c r="I48" s="21">
        <v>594</v>
      </c>
      <c r="J48" s="21" t="s">
        <v>76</v>
      </c>
      <c r="L48"/>
      <c r="M48" s="3"/>
    </row>
    <row r="49" spans="1:13" s="4" customFormat="1" ht="66" x14ac:dyDescent="0.3">
      <c r="A49" s="10">
        <v>30807</v>
      </c>
      <c r="B49" s="11" t="s">
        <v>79</v>
      </c>
      <c r="C49" s="20">
        <v>2208871.41</v>
      </c>
      <c r="D49" s="13" t="s">
        <v>13</v>
      </c>
      <c r="E49" s="14" t="s">
        <v>13</v>
      </c>
      <c r="F49" s="15" t="s">
        <v>80</v>
      </c>
      <c r="G49" s="22">
        <v>1023.69</v>
      </c>
      <c r="H49" s="23" t="s">
        <v>73</v>
      </c>
      <c r="I49" s="21">
        <v>145</v>
      </c>
      <c r="J49" s="21" t="s">
        <v>18</v>
      </c>
      <c r="L49"/>
      <c r="M49" s="3"/>
    </row>
    <row r="50" spans="1:13" s="4" customFormat="1" ht="66" x14ac:dyDescent="0.3">
      <c r="A50" s="10">
        <v>30808</v>
      </c>
      <c r="B50" s="11" t="s">
        <v>81</v>
      </c>
      <c r="C50" s="20">
        <v>411281.83</v>
      </c>
      <c r="D50" s="13" t="s">
        <v>13</v>
      </c>
      <c r="E50" s="14" t="s">
        <v>13</v>
      </c>
      <c r="F50" s="15" t="s">
        <v>82</v>
      </c>
      <c r="G50" s="22">
        <v>340.94</v>
      </c>
      <c r="H50" s="23" t="s">
        <v>17</v>
      </c>
      <c r="I50" s="21">
        <v>175</v>
      </c>
      <c r="J50" s="21" t="s">
        <v>18</v>
      </c>
      <c r="L50"/>
      <c r="M50" s="3"/>
    </row>
    <row r="51" spans="1:13" s="4" customFormat="1" ht="45.75" x14ac:dyDescent="0.3">
      <c r="A51" s="10">
        <v>30809</v>
      </c>
      <c r="B51" s="11" t="s">
        <v>83</v>
      </c>
      <c r="C51" s="20">
        <v>10653095.189999999</v>
      </c>
      <c r="D51" s="13" t="s">
        <v>13</v>
      </c>
      <c r="E51" s="14" t="s">
        <v>13</v>
      </c>
      <c r="F51" s="15" t="s">
        <v>84</v>
      </c>
      <c r="G51" s="22">
        <v>2488.79</v>
      </c>
      <c r="H51" s="23" t="s">
        <v>17</v>
      </c>
      <c r="I51" s="21">
        <v>930</v>
      </c>
      <c r="J51" s="21" t="s">
        <v>18</v>
      </c>
      <c r="L51"/>
      <c r="M51" s="3"/>
    </row>
    <row r="52" spans="1:13" s="4" customFormat="1" ht="75.75" x14ac:dyDescent="0.3">
      <c r="A52" s="10">
        <v>30810</v>
      </c>
      <c r="B52" s="11" t="s">
        <v>85</v>
      </c>
      <c r="C52" s="20">
        <v>1517744.33</v>
      </c>
      <c r="D52" s="13" t="s">
        <v>13</v>
      </c>
      <c r="E52" s="14" t="s">
        <v>13</v>
      </c>
      <c r="F52" s="15" t="s">
        <v>86</v>
      </c>
      <c r="G52" s="22">
        <v>582.79999999999995</v>
      </c>
      <c r="H52" s="23" t="s">
        <v>73</v>
      </c>
      <c r="I52" s="21">
        <v>418</v>
      </c>
      <c r="J52" s="21" t="s">
        <v>76</v>
      </c>
      <c r="L52"/>
      <c r="M52" s="3"/>
    </row>
    <row r="53" spans="1:13" s="4" customFormat="1" ht="49.5" x14ac:dyDescent="0.3">
      <c r="A53" s="10">
        <v>30811</v>
      </c>
      <c r="B53" s="11" t="s">
        <v>87</v>
      </c>
      <c r="C53" s="20">
        <v>1775156.08</v>
      </c>
      <c r="D53" s="13" t="s">
        <v>13</v>
      </c>
      <c r="E53" s="14" t="s">
        <v>13</v>
      </c>
      <c r="F53" s="15" t="s">
        <v>88</v>
      </c>
      <c r="G53" s="22">
        <v>1315.73</v>
      </c>
      <c r="H53" s="23" t="s">
        <v>73</v>
      </c>
      <c r="I53" s="21">
        <v>5156</v>
      </c>
      <c r="J53" s="21" t="s">
        <v>18</v>
      </c>
      <c r="L53"/>
      <c r="M53" s="3"/>
    </row>
    <row r="54" spans="1:13" s="4" customFormat="1" ht="60.75" x14ac:dyDescent="0.3">
      <c r="A54" s="10">
        <v>30812</v>
      </c>
      <c r="B54" s="11" t="s">
        <v>89</v>
      </c>
      <c r="C54" s="20">
        <v>99578.11</v>
      </c>
      <c r="D54" s="13" t="s">
        <v>13</v>
      </c>
      <c r="E54" s="14" t="s">
        <v>13</v>
      </c>
      <c r="F54" s="15" t="s">
        <v>90</v>
      </c>
      <c r="G54" s="22">
        <v>152.47999999999999</v>
      </c>
      <c r="H54" s="23" t="s">
        <v>17</v>
      </c>
      <c r="I54" s="21">
        <v>100</v>
      </c>
      <c r="J54" s="21" t="s">
        <v>18</v>
      </c>
      <c r="L54"/>
      <c r="M54" s="3"/>
    </row>
    <row r="55" spans="1:13" s="4" customFormat="1" ht="66" x14ac:dyDescent="0.3">
      <c r="A55" s="10">
        <v>30813</v>
      </c>
      <c r="B55" s="11" t="s">
        <v>91</v>
      </c>
      <c r="C55" s="20">
        <v>1289884.1299999999</v>
      </c>
      <c r="D55" s="13" t="s">
        <v>13</v>
      </c>
      <c r="E55" s="14" t="s">
        <v>13</v>
      </c>
      <c r="F55" s="15" t="s">
        <v>72</v>
      </c>
      <c r="G55" s="22">
        <v>572.12</v>
      </c>
      <c r="H55" s="23" t="s">
        <v>73</v>
      </c>
      <c r="I55" s="21">
        <v>600</v>
      </c>
      <c r="J55" s="21" t="s">
        <v>76</v>
      </c>
      <c r="L55"/>
      <c r="M55" s="3"/>
    </row>
    <row r="56" spans="1:13" s="4" customFormat="1" ht="75.75" x14ac:dyDescent="0.3">
      <c r="A56" s="10">
        <v>30814</v>
      </c>
      <c r="B56" s="11" t="s">
        <v>92</v>
      </c>
      <c r="C56" s="20">
        <v>970667.67</v>
      </c>
      <c r="D56" s="13" t="s">
        <v>13</v>
      </c>
      <c r="E56" s="14" t="s">
        <v>13</v>
      </c>
      <c r="F56" s="15" t="s">
        <v>93</v>
      </c>
      <c r="G56" s="22">
        <v>282.23</v>
      </c>
      <c r="H56" s="23" t="s">
        <v>73</v>
      </c>
      <c r="I56" s="21">
        <v>171</v>
      </c>
      <c r="J56" s="21" t="s">
        <v>76</v>
      </c>
      <c r="L56"/>
      <c r="M56" s="3"/>
    </row>
    <row r="57" spans="1:13" s="4" customFormat="1" ht="49.5" x14ac:dyDescent="0.3">
      <c r="A57" s="10">
        <v>30815</v>
      </c>
      <c r="B57" s="11" t="s">
        <v>94</v>
      </c>
      <c r="C57" s="20">
        <v>1282315.43</v>
      </c>
      <c r="D57" s="13" t="s">
        <v>13</v>
      </c>
      <c r="E57" s="14" t="s">
        <v>13</v>
      </c>
      <c r="F57" s="15" t="s">
        <v>95</v>
      </c>
      <c r="G57" s="22">
        <v>981.32</v>
      </c>
      <c r="H57" s="23" t="s">
        <v>73</v>
      </c>
      <c r="I57" s="21">
        <v>110</v>
      </c>
      <c r="J57" s="21" t="s">
        <v>18</v>
      </c>
      <c r="L57"/>
      <c r="M57" s="3"/>
    </row>
    <row r="58" spans="1:13" s="4" customFormat="1" ht="90.75" x14ac:dyDescent="0.3">
      <c r="A58" s="10">
        <v>30816</v>
      </c>
      <c r="B58" s="11" t="s">
        <v>96</v>
      </c>
      <c r="C58" s="20">
        <v>2187072.79</v>
      </c>
      <c r="D58" s="13" t="s">
        <v>13</v>
      </c>
      <c r="E58" s="14" t="s">
        <v>13</v>
      </c>
      <c r="F58" s="15" t="s">
        <v>97</v>
      </c>
      <c r="G58" s="22">
        <v>1250.21</v>
      </c>
      <c r="H58" s="23" t="s">
        <v>73</v>
      </c>
      <c r="I58" s="21">
        <v>183</v>
      </c>
      <c r="J58" s="21" t="s">
        <v>18</v>
      </c>
      <c r="L58"/>
      <c r="M58" s="3"/>
    </row>
    <row r="59" spans="1:13" s="4" customFormat="1" ht="66" x14ac:dyDescent="0.3">
      <c r="A59" s="10">
        <v>30817</v>
      </c>
      <c r="B59" s="11" t="s">
        <v>98</v>
      </c>
      <c r="C59" s="20">
        <v>2391157.85</v>
      </c>
      <c r="D59" s="13" t="s">
        <v>13</v>
      </c>
      <c r="E59" s="14" t="s">
        <v>13</v>
      </c>
      <c r="F59" s="15" t="s">
        <v>99</v>
      </c>
      <c r="G59" s="22">
        <v>1661.31</v>
      </c>
      <c r="H59" s="23" t="s">
        <v>73</v>
      </c>
      <c r="I59" s="21">
        <v>218</v>
      </c>
      <c r="J59" s="21" t="s">
        <v>18</v>
      </c>
      <c r="L59"/>
      <c r="M59" s="3"/>
    </row>
    <row r="60" spans="1:13" s="4" customFormat="1" ht="105.75" x14ac:dyDescent="0.3">
      <c r="A60" s="10">
        <v>30818</v>
      </c>
      <c r="B60" s="11" t="s">
        <v>100</v>
      </c>
      <c r="C60" s="20">
        <v>2704537.93</v>
      </c>
      <c r="D60" s="13" t="s">
        <v>13</v>
      </c>
      <c r="E60" s="14" t="s">
        <v>13</v>
      </c>
      <c r="F60" s="15" t="s">
        <v>101</v>
      </c>
      <c r="G60" s="22">
        <v>964</v>
      </c>
      <c r="H60" s="23" t="s">
        <v>73</v>
      </c>
      <c r="I60" s="21">
        <v>160</v>
      </c>
      <c r="J60" s="21" t="s">
        <v>18</v>
      </c>
      <c r="L60"/>
      <c r="M60" s="3"/>
    </row>
    <row r="61" spans="1:13" s="4" customFormat="1" ht="60.75" x14ac:dyDescent="0.3">
      <c r="A61" s="10">
        <v>30819</v>
      </c>
      <c r="B61" s="11" t="s">
        <v>102</v>
      </c>
      <c r="C61" s="20">
        <v>1094281.67</v>
      </c>
      <c r="D61" s="13" t="s">
        <v>13</v>
      </c>
      <c r="E61" s="14" t="s">
        <v>13</v>
      </c>
      <c r="F61" s="15" t="s">
        <v>103</v>
      </c>
      <c r="G61" s="22">
        <v>535.6</v>
      </c>
      <c r="H61" s="23" t="s">
        <v>73</v>
      </c>
      <c r="I61" s="21">
        <v>301</v>
      </c>
      <c r="J61" s="21" t="s">
        <v>76</v>
      </c>
      <c r="L61"/>
      <c r="M61" s="3"/>
    </row>
    <row r="62" spans="1:13" s="4" customFormat="1" ht="49.5" x14ac:dyDescent="0.3">
      <c r="A62" s="10">
        <v>30820</v>
      </c>
      <c r="B62" s="11" t="s">
        <v>104</v>
      </c>
      <c r="C62" s="20">
        <v>2002732.89</v>
      </c>
      <c r="D62" s="13" t="s">
        <v>13</v>
      </c>
      <c r="E62" s="14" t="s">
        <v>13</v>
      </c>
      <c r="F62" s="15" t="s">
        <v>116</v>
      </c>
      <c r="G62" s="22">
        <v>1336.19</v>
      </c>
      <c r="H62" s="23" t="s">
        <v>73</v>
      </c>
      <c r="I62" s="21">
        <v>190</v>
      </c>
      <c r="J62" s="21" t="s">
        <v>18</v>
      </c>
      <c r="L62" t="s">
        <v>104</v>
      </c>
      <c r="M62" s="3"/>
    </row>
    <row r="63" spans="1:13" s="4" customFormat="1" ht="75.75" x14ac:dyDescent="0.3">
      <c r="A63" s="10">
        <v>30821</v>
      </c>
      <c r="B63" s="11" t="s">
        <v>105</v>
      </c>
      <c r="C63" s="20">
        <v>3983873.73</v>
      </c>
      <c r="D63" s="13" t="s">
        <v>13</v>
      </c>
      <c r="E63" s="14" t="s">
        <v>13</v>
      </c>
      <c r="F63" s="15" t="s">
        <v>117</v>
      </c>
      <c r="G63" s="22">
        <v>3604.71</v>
      </c>
      <c r="H63" s="23" t="s">
        <v>73</v>
      </c>
      <c r="I63" s="21">
        <v>438</v>
      </c>
      <c r="J63" s="21" t="s">
        <v>18</v>
      </c>
      <c r="L63" t="s">
        <v>105</v>
      </c>
      <c r="M63" s="3"/>
    </row>
    <row r="64" spans="1:13" s="4" customFormat="1" ht="105.75" x14ac:dyDescent="0.3">
      <c r="A64" s="10">
        <v>30822</v>
      </c>
      <c r="B64" s="11" t="s">
        <v>106</v>
      </c>
      <c r="C64" s="20">
        <v>2215167.9900000002</v>
      </c>
      <c r="D64" s="13" t="s">
        <v>13</v>
      </c>
      <c r="E64" s="14" t="s">
        <v>13</v>
      </c>
      <c r="F64" s="15" t="s">
        <v>118</v>
      </c>
      <c r="G64" s="22">
        <v>1187.68</v>
      </c>
      <c r="H64" s="23" t="s">
        <v>73</v>
      </c>
      <c r="I64" s="21">
        <v>148</v>
      </c>
      <c r="J64" s="21" t="s">
        <v>18</v>
      </c>
      <c r="L64" t="s">
        <v>106</v>
      </c>
      <c r="M64" s="3"/>
    </row>
    <row r="65" spans="1:13" s="4" customFormat="1" ht="105.75" x14ac:dyDescent="0.3">
      <c r="A65" s="10">
        <v>30823</v>
      </c>
      <c r="B65" s="11" t="s">
        <v>107</v>
      </c>
      <c r="C65" s="20">
        <v>1519916.93</v>
      </c>
      <c r="D65" s="13" t="s">
        <v>13</v>
      </c>
      <c r="E65" s="14" t="s">
        <v>13</v>
      </c>
      <c r="F65" s="15" t="s">
        <v>119</v>
      </c>
      <c r="G65" s="22">
        <v>2048.0700000000002</v>
      </c>
      <c r="H65" s="23" t="s">
        <v>73</v>
      </c>
      <c r="I65" s="21">
        <v>338</v>
      </c>
      <c r="J65" s="21" t="s">
        <v>18</v>
      </c>
      <c r="L65" t="s">
        <v>107</v>
      </c>
      <c r="M65" s="3"/>
    </row>
    <row r="66" spans="1:13" s="4" customFormat="1" ht="120.75" x14ac:dyDescent="0.3">
      <c r="A66" s="10">
        <v>30824</v>
      </c>
      <c r="B66" s="11" t="s">
        <v>108</v>
      </c>
      <c r="C66" s="20">
        <v>4699230.84</v>
      </c>
      <c r="D66" s="13" t="s">
        <v>13</v>
      </c>
      <c r="E66" s="14" t="s">
        <v>13</v>
      </c>
      <c r="F66" s="15" t="s">
        <v>120</v>
      </c>
      <c r="G66" s="22">
        <v>3112.17</v>
      </c>
      <c r="H66" s="23" t="s">
        <v>73</v>
      </c>
      <c r="I66" s="21">
        <v>385</v>
      </c>
      <c r="J66" s="21" t="s">
        <v>18</v>
      </c>
      <c r="L66" t="s">
        <v>108</v>
      </c>
      <c r="M66" s="3"/>
    </row>
    <row r="67" spans="1:13" s="4" customFormat="1" ht="105.75" x14ac:dyDescent="0.3">
      <c r="A67" s="10">
        <v>30825</v>
      </c>
      <c r="B67" s="11" t="s">
        <v>109</v>
      </c>
      <c r="C67" s="20">
        <v>3746713.72</v>
      </c>
      <c r="D67" s="13" t="s">
        <v>13</v>
      </c>
      <c r="E67" s="14" t="s">
        <v>13</v>
      </c>
      <c r="F67" s="15" t="s">
        <v>121</v>
      </c>
      <c r="G67" s="22">
        <v>2911.41</v>
      </c>
      <c r="H67" s="23" t="s">
        <v>73</v>
      </c>
      <c r="I67" s="21">
        <v>327</v>
      </c>
      <c r="J67" s="21" t="s">
        <v>18</v>
      </c>
      <c r="L67" t="s">
        <v>109</v>
      </c>
      <c r="M67" s="3"/>
    </row>
    <row r="68" spans="1:13" s="4" customFormat="1" ht="120.75" x14ac:dyDescent="0.3">
      <c r="A68" s="10">
        <v>30826</v>
      </c>
      <c r="B68" s="11" t="s">
        <v>110</v>
      </c>
      <c r="C68" s="20">
        <v>2874686.5</v>
      </c>
      <c r="D68" s="13" t="s">
        <v>13</v>
      </c>
      <c r="E68" s="14" t="s">
        <v>13</v>
      </c>
      <c r="F68" s="15" t="s">
        <v>122</v>
      </c>
      <c r="G68" s="22">
        <v>2197.12</v>
      </c>
      <c r="H68" s="23" t="s">
        <v>73</v>
      </c>
      <c r="I68" s="21">
        <v>261</v>
      </c>
      <c r="J68" s="21" t="s">
        <v>18</v>
      </c>
      <c r="L68" t="s">
        <v>110</v>
      </c>
      <c r="M68" s="3"/>
    </row>
    <row r="69" spans="1:13" s="4" customFormat="1" ht="49.5" x14ac:dyDescent="0.3">
      <c r="A69" s="10">
        <v>30827</v>
      </c>
      <c r="B69" s="11" t="s">
        <v>111</v>
      </c>
      <c r="C69" s="20">
        <v>4811730.1399999997</v>
      </c>
      <c r="D69" s="13" t="s">
        <v>13</v>
      </c>
      <c r="E69" s="14" t="s">
        <v>13</v>
      </c>
      <c r="F69" s="15" t="s">
        <v>123</v>
      </c>
      <c r="G69" s="22">
        <v>3123.84</v>
      </c>
      <c r="H69" s="23" t="s">
        <v>73</v>
      </c>
      <c r="I69" s="21">
        <v>448</v>
      </c>
      <c r="J69" s="21" t="s">
        <v>18</v>
      </c>
      <c r="L69" t="s">
        <v>111</v>
      </c>
      <c r="M69" s="3"/>
    </row>
    <row r="70" spans="1:13" s="4" customFormat="1" ht="90.75" x14ac:dyDescent="0.3">
      <c r="A70" s="10">
        <v>30828</v>
      </c>
      <c r="B70" s="11" t="s">
        <v>112</v>
      </c>
      <c r="C70" s="20">
        <v>2893370.03</v>
      </c>
      <c r="D70" s="13" t="s">
        <v>13</v>
      </c>
      <c r="E70" s="14" t="s">
        <v>13</v>
      </c>
      <c r="F70" s="15" t="s">
        <v>124</v>
      </c>
      <c r="G70" s="22">
        <v>1518.2</v>
      </c>
      <c r="H70" s="23" t="s">
        <v>73</v>
      </c>
      <c r="I70" s="21">
        <v>218</v>
      </c>
      <c r="J70" s="21" t="s">
        <v>18</v>
      </c>
      <c r="L70" t="s">
        <v>112</v>
      </c>
      <c r="M70" s="3"/>
    </row>
    <row r="71" spans="1:13" s="4" customFormat="1" ht="90.75" x14ac:dyDescent="0.3">
      <c r="A71" s="10">
        <v>30829</v>
      </c>
      <c r="B71" s="11" t="s">
        <v>113</v>
      </c>
      <c r="C71" s="20">
        <v>3522668.36</v>
      </c>
      <c r="D71" s="13" t="s">
        <v>13</v>
      </c>
      <c r="E71" s="14" t="s">
        <v>13</v>
      </c>
      <c r="F71" s="15" t="s">
        <v>125</v>
      </c>
      <c r="G71" s="22">
        <v>2515.37</v>
      </c>
      <c r="H71" s="23" t="s">
        <v>73</v>
      </c>
      <c r="I71" s="21">
        <v>378</v>
      </c>
      <c r="J71" s="21" t="s">
        <v>18</v>
      </c>
      <c r="L71" t="s">
        <v>113</v>
      </c>
      <c r="M71" s="3"/>
    </row>
    <row r="72" spans="1:13" s="4" customFormat="1" ht="120.75" x14ac:dyDescent="0.3">
      <c r="A72" s="10">
        <v>30830</v>
      </c>
      <c r="B72" s="11" t="s">
        <v>114</v>
      </c>
      <c r="C72" s="20">
        <v>6849782.04</v>
      </c>
      <c r="D72" s="13" t="s">
        <v>13</v>
      </c>
      <c r="E72" s="14" t="s">
        <v>13</v>
      </c>
      <c r="F72" s="15" t="s">
        <v>126</v>
      </c>
      <c r="G72" s="22">
        <v>5235.16</v>
      </c>
      <c r="H72" s="23" t="s">
        <v>73</v>
      </c>
      <c r="I72" s="21">
        <v>720</v>
      </c>
      <c r="J72" s="21" t="s">
        <v>18</v>
      </c>
      <c r="L72" t="s">
        <v>114</v>
      </c>
      <c r="M72" s="3"/>
    </row>
    <row r="73" spans="1:13" s="4" customFormat="1" ht="105.75" x14ac:dyDescent="0.3">
      <c r="A73" s="10">
        <v>30831</v>
      </c>
      <c r="B73" s="11" t="s">
        <v>115</v>
      </c>
      <c r="C73" s="20">
        <v>4217312.49</v>
      </c>
      <c r="D73" s="13" t="s">
        <v>13</v>
      </c>
      <c r="E73" s="14" t="s">
        <v>13</v>
      </c>
      <c r="F73" s="15" t="s">
        <v>127</v>
      </c>
      <c r="G73" s="22">
        <v>3197.98</v>
      </c>
      <c r="H73" s="23" t="s">
        <v>73</v>
      </c>
      <c r="I73" s="21">
        <v>438</v>
      </c>
      <c r="J73" s="21" t="s">
        <v>18</v>
      </c>
      <c r="L73" t="s">
        <v>115</v>
      </c>
      <c r="M73" s="3"/>
    </row>
    <row r="74" spans="1:13" s="4" customFormat="1" ht="75.75" x14ac:dyDescent="0.3">
      <c r="A74" s="10">
        <v>30832</v>
      </c>
      <c r="B74" s="11" t="s">
        <v>149</v>
      </c>
      <c r="C74" s="20">
        <v>384883.42</v>
      </c>
      <c r="D74" s="13" t="s">
        <v>13</v>
      </c>
      <c r="E74" s="14" t="s">
        <v>13</v>
      </c>
      <c r="F74" s="15" t="s">
        <v>201</v>
      </c>
      <c r="G74" s="22">
        <v>293.58999999999997</v>
      </c>
      <c r="H74" s="23" t="s">
        <v>17</v>
      </c>
      <c r="I74" s="21">
        <v>260</v>
      </c>
      <c r="J74" s="21" t="s">
        <v>18</v>
      </c>
      <c r="L74"/>
      <c r="M74" s="3"/>
    </row>
    <row r="75" spans="1:13" s="4" customFormat="1" ht="49.5" x14ac:dyDescent="0.3">
      <c r="A75" s="10">
        <v>30833</v>
      </c>
      <c r="B75" s="11" t="s">
        <v>150</v>
      </c>
      <c r="C75" s="20">
        <v>2039695.89</v>
      </c>
      <c r="D75" s="13" t="s">
        <v>13</v>
      </c>
      <c r="E75" s="14" t="s">
        <v>13</v>
      </c>
      <c r="F75" s="15" t="s">
        <v>202</v>
      </c>
      <c r="G75" s="22">
        <v>1957.06</v>
      </c>
      <c r="H75" s="23" t="s">
        <v>73</v>
      </c>
      <c r="I75" s="21">
        <v>190</v>
      </c>
      <c r="J75" s="21" t="s">
        <v>18</v>
      </c>
      <c r="L75"/>
      <c r="M75" s="3"/>
    </row>
    <row r="76" spans="1:13" s="4" customFormat="1" ht="120.75" x14ac:dyDescent="0.3">
      <c r="A76" s="10">
        <v>30834</v>
      </c>
      <c r="B76" s="11" t="s">
        <v>151</v>
      </c>
      <c r="C76" s="20">
        <v>2179191.29</v>
      </c>
      <c r="D76" s="13" t="s">
        <v>13</v>
      </c>
      <c r="E76" s="14" t="s">
        <v>13</v>
      </c>
      <c r="F76" s="15" t="s">
        <v>203</v>
      </c>
      <c r="G76" s="22">
        <v>2274.94</v>
      </c>
      <c r="H76" s="23" t="s">
        <v>73</v>
      </c>
      <c r="I76" s="21">
        <v>328</v>
      </c>
      <c r="J76" s="21" t="s">
        <v>18</v>
      </c>
      <c r="L76"/>
      <c r="M76" s="3"/>
    </row>
    <row r="77" spans="1:13" s="4" customFormat="1" ht="105.75" x14ac:dyDescent="0.3">
      <c r="A77" s="10">
        <v>30835</v>
      </c>
      <c r="B77" s="11" t="s">
        <v>152</v>
      </c>
      <c r="C77" s="20">
        <v>1365108.35</v>
      </c>
      <c r="D77" s="13" t="s">
        <v>13</v>
      </c>
      <c r="E77" s="14" t="s">
        <v>13</v>
      </c>
      <c r="F77" s="15" t="s">
        <v>122</v>
      </c>
      <c r="G77" s="22">
        <v>2801.97</v>
      </c>
      <c r="H77" s="23" t="s">
        <v>73</v>
      </c>
      <c r="I77" s="21">
        <v>311</v>
      </c>
      <c r="J77" s="21" t="s">
        <v>18</v>
      </c>
      <c r="L77"/>
      <c r="M77" s="3"/>
    </row>
    <row r="78" spans="1:13" s="4" customFormat="1" ht="49.5" x14ac:dyDescent="0.3">
      <c r="A78" s="10">
        <v>30836</v>
      </c>
      <c r="B78" s="11" t="s">
        <v>153</v>
      </c>
      <c r="C78" s="20">
        <v>1391297.88</v>
      </c>
      <c r="D78" s="13" t="s">
        <v>13</v>
      </c>
      <c r="E78" s="14" t="s">
        <v>13</v>
      </c>
      <c r="F78" s="15" t="s">
        <v>95</v>
      </c>
      <c r="G78" s="22">
        <v>877.21</v>
      </c>
      <c r="H78" s="23" t="s">
        <v>73</v>
      </c>
      <c r="I78" s="21">
        <v>110</v>
      </c>
      <c r="J78" s="21" t="s">
        <v>18</v>
      </c>
      <c r="L78"/>
      <c r="M78" s="3"/>
    </row>
    <row r="79" spans="1:13" s="4" customFormat="1" ht="49.5" x14ac:dyDescent="0.3">
      <c r="A79" s="10">
        <v>30837</v>
      </c>
      <c r="B79" s="11" t="s">
        <v>154</v>
      </c>
      <c r="C79" s="20">
        <v>1983317.1</v>
      </c>
      <c r="D79" s="13" t="s">
        <v>13</v>
      </c>
      <c r="E79" s="14" t="s">
        <v>13</v>
      </c>
      <c r="F79" s="15" t="s">
        <v>204</v>
      </c>
      <c r="G79" s="22">
        <v>1417.06</v>
      </c>
      <c r="H79" s="23" t="s">
        <v>73</v>
      </c>
      <c r="I79" s="21">
        <v>195</v>
      </c>
      <c r="J79" s="21" t="s">
        <v>18</v>
      </c>
      <c r="L79"/>
      <c r="M79" s="3"/>
    </row>
    <row r="80" spans="1:13" s="4" customFormat="1" ht="66" x14ac:dyDescent="0.3">
      <c r="A80" s="10">
        <v>30838</v>
      </c>
      <c r="B80" s="11" t="s">
        <v>155</v>
      </c>
      <c r="C80" s="20">
        <v>2058580.68</v>
      </c>
      <c r="D80" s="13" t="s">
        <v>13</v>
      </c>
      <c r="E80" s="14" t="s">
        <v>13</v>
      </c>
      <c r="F80" s="15" t="s">
        <v>72</v>
      </c>
      <c r="G80" s="22">
        <v>1349.27</v>
      </c>
      <c r="H80" s="23" t="s">
        <v>73</v>
      </c>
      <c r="I80" s="21">
        <v>3096</v>
      </c>
      <c r="J80" s="21" t="s">
        <v>18</v>
      </c>
      <c r="L80"/>
      <c r="M80" s="3"/>
    </row>
    <row r="81" spans="1:13" s="4" customFormat="1" ht="90.75" x14ac:dyDescent="0.3">
      <c r="A81" s="10">
        <v>30840</v>
      </c>
      <c r="B81" s="11" t="s">
        <v>156</v>
      </c>
      <c r="C81" s="20">
        <v>458432.41</v>
      </c>
      <c r="D81" s="13" t="s">
        <v>13</v>
      </c>
      <c r="E81" s="14" t="s">
        <v>13</v>
      </c>
      <c r="F81" s="15" t="s">
        <v>205</v>
      </c>
      <c r="G81" s="22">
        <v>670.27</v>
      </c>
      <c r="H81" s="23" t="s">
        <v>17</v>
      </c>
      <c r="I81" s="21">
        <v>320</v>
      </c>
      <c r="J81" s="21" t="s">
        <v>18</v>
      </c>
      <c r="L81"/>
      <c r="M81" s="3"/>
    </row>
    <row r="82" spans="1:13" s="4" customFormat="1" ht="105.75" x14ac:dyDescent="0.3">
      <c r="A82" s="10">
        <v>30841</v>
      </c>
      <c r="B82" s="11" t="s">
        <v>157</v>
      </c>
      <c r="C82" s="20">
        <v>547078.23</v>
      </c>
      <c r="D82" s="13" t="s">
        <v>13</v>
      </c>
      <c r="E82" s="14" t="s">
        <v>13</v>
      </c>
      <c r="F82" s="15" t="s">
        <v>204</v>
      </c>
      <c r="G82" s="22">
        <v>1251.9000000000001</v>
      </c>
      <c r="H82" s="23" t="s">
        <v>73</v>
      </c>
      <c r="I82" s="21">
        <v>6575</v>
      </c>
      <c r="J82" s="21" t="s">
        <v>18</v>
      </c>
      <c r="L82"/>
      <c r="M82" s="3"/>
    </row>
    <row r="83" spans="1:13" s="4" customFormat="1" ht="60.75" x14ac:dyDescent="0.3">
      <c r="A83" s="10">
        <v>30842</v>
      </c>
      <c r="B83" s="11" t="s">
        <v>158</v>
      </c>
      <c r="C83" s="20">
        <v>645937.15</v>
      </c>
      <c r="D83" s="13" t="s">
        <v>13</v>
      </c>
      <c r="E83" s="14" t="s">
        <v>13</v>
      </c>
      <c r="F83" s="15" t="s">
        <v>206</v>
      </c>
      <c r="G83" s="22">
        <v>117.24</v>
      </c>
      <c r="H83" s="23" t="s">
        <v>73</v>
      </c>
      <c r="I83" s="21">
        <v>303</v>
      </c>
      <c r="J83" s="21" t="s">
        <v>76</v>
      </c>
      <c r="L83"/>
      <c r="M83" s="3"/>
    </row>
    <row r="84" spans="1:13" s="4" customFormat="1" ht="49.5" x14ac:dyDescent="0.3">
      <c r="A84" s="10">
        <v>30843</v>
      </c>
      <c r="B84" s="11" t="s">
        <v>159</v>
      </c>
      <c r="C84" s="20">
        <v>1364430.65</v>
      </c>
      <c r="D84" s="13" t="s">
        <v>13</v>
      </c>
      <c r="E84" s="14" t="s">
        <v>13</v>
      </c>
      <c r="F84" s="15" t="s">
        <v>93</v>
      </c>
      <c r="G84" s="22">
        <v>998.15</v>
      </c>
      <c r="H84" s="23" t="s">
        <v>73</v>
      </c>
      <c r="I84" s="21">
        <v>178</v>
      </c>
      <c r="J84" s="21" t="s">
        <v>18</v>
      </c>
      <c r="L84"/>
      <c r="M84" s="3"/>
    </row>
    <row r="85" spans="1:13" s="4" customFormat="1" ht="90.75" x14ac:dyDescent="0.3">
      <c r="A85" s="10">
        <v>30844</v>
      </c>
      <c r="B85" s="11" t="s">
        <v>160</v>
      </c>
      <c r="C85" s="20">
        <v>2587677.85</v>
      </c>
      <c r="D85" s="13" t="s">
        <v>13</v>
      </c>
      <c r="E85" s="14" t="s">
        <v>13</v>
      </c>
      <c r="F85" s="15" t="s">
        <v>207</v>
      </c>
      <c r="G85" s="22">
        <v>3097.07</v>
      </c>
      <c r="H85" s="23" t="s">
        <v>73</v>
      </c>
      <c r="I85" s="21">
        <v>417</v>
      </c>
      <c r="J85" s="21" t="s">
        <v>18</v>
      </c>
      <c r="L85"/>
      <c r="M85" s="3"/>
    </row>
    <row r="86" spans="1:13" s="4" customFormat="1" ht="120.75" x14ac:dyDescent="0.3">
      <c r="A86" s="10">
        <v>30845</v>
      </c>
      <c r="B86" s="11" t="s">
        <v>161</v>
      </c>
      <c r="C86" s="20">
        <v>88295.6</v>
      </c>
      <c r="D86" s="13" t="s">
        <v>13</v>
      </c>
      <c r="E86" s="14" t="s">
        <v>13</v>
      </c>
      <c r="F86" s="15" t="s">
        <v>208</v>
      </c>
      <c r="G86" s="22">
        <v>67.540000000000006</v>
      </c>
      <c r="H86" s="23" t="s">
        <v>17</v>
      </c>
      <c r="I86" s="21">
        <v>60</v>
      </c>
      <c r="J86" s="21" t="s">
        <v>18</v>
      </c>
      <c r="L86"/>
      <c r="M86" s="3"/>
    </row>
    <row r="87" spans="1:13" s="4" customFormat="1" ht="90.75" x14ac:dyDescent="0.3">
      <c r="A87" s="10">
        <v>30847</v>
      </c>
      <c r="B87" s="11" t="s">
        <v>162</v>
      </c>
      <c r="C87" s="20">
        <v>812962.22</v>
      </c>
      <c r="D87" s="13" t="s">
        <v>13</v>
      </c>
      <c r="E87" s="14" t="s">
        <v>13</v>
      </c>
      <c r="F87" s="15" t="s">
        <v>209</v>
      </c>
      <c r="G87" s="22">
        <v>2241.5300000000002</v>
      </c>
      <c r="H87" s="23" t="s">
        <v>73</v>
      </c>
      <c r="I87" s="21">
        <v>24519</v>
      </c>
      <c r="J87" s="21" t="s">
        <v>18</v>
      </c>
      <c r="L87"/>
      <c r="M87" s="3"/>
    </row>
    <row r="88" spans="1:13" s="4" customFormat="1" ht="105.75" x14ac:dyDescent="0.3">
      <c r="A88" s="10">
        <v>30848</v>
      </c>
      <c r="B88" s="11" t="s">
        <v>163</v>
      </c>
      <c r="C88" s="20">
        <v>2396124.13</v>
      </c>
      <c r="D88" s="13" t="s">
        <v>13</v>
      </c>
      <c r="E88" s="14" t="s">
        <v>13</v>
      </c>
      <c r="F88" s="15" t="s">
        <v>210</v>
      </c>
      <c r="G88" s="22">
        <v>2893.91</v>
      </c>
      <c r="H88" s="23" t="s">
        <v>73</v>
      </c>
      <c r="I88" s="21">
        <v>109467</v>
      </c>
      <c r="J88" s="21" t="s">
        <v>243</v>
      </c>
      <c r="L88"/>
      <c r="M88" s="3"/>
    </row>
    <row r="89" spans="1:13" s="4" customFormat="1" ht="75.75" x14ac:dyDescent="0.3">
      <c r="A89" s="10">
        <v>30849</v>
      </c>
      <c r="B89" s="11" t="s">
        <v>164</v>
      </c>
      <c r="C89" s="20">
        <v>1943662.68</v>
      </c>
      <c r="D89" s="13" t="s">
        <v>13</v>
      </c>
      <c r="E89" s="14" t="s">
        <v>13</v>
      </c>
      <c r="F89" s="15" t="s">
        <v>211</v>
      </c>
      <c r="G89" s="22">
        <v>1416.08</v>
      </c>
      <c r="H89" s="23" t="s">
        <v>73</v>
      </c>
      <c r="I89" s="21">
        <v>5156</v>
      </c>
      <c r="J89" s="21" t="s">
        <v>18</v>
      </c>
      <c r="L89"/>
      <c r="M89" s="3"/>
    </row>
    <row r="90" spans="1:13" s="4" customFormat="1" ht="66" x14ac:dyDescent="0.3">
      <c r="A90" s="10">
        <v>30850</v>
      </c>
      <c r="B90" s="11" t="s">
        <v>165</v>
      </c>
      <c r="C90" s="20">
        <v>3538642.88</v>
      </c>
      <c r="D90" s="13" t="s">
        <v>13</v>
      </c>
      <c r="E90" s="14" t="s">
        <v>13</v>
      </c>
      <c r="F90" s="15" t="s">
        <v>212</v>
      </c>
      <c r="G90" s="22">
        <v>4387.3100000000004</v>
      </c>
      <c r="H90" s="23" t="s">
        <v>73</v>
      </c>
      <c r="I90" s="21">
        <v>2152</v>
      </c>
      <c r="J90" s="21" t="s">
        <v>18</v>
      </c>
      <c r="L90"/>
      <c r="M90" s="3"/>
    </row>
    <row r="91" spans="1:13" s="4" customFormat="1" ht="90.75" x14ac:dyDescent="0.3">
      <c r="A91" s="10">
        <v>30851</v>
      </c>
      <c r="B91" s="11" t="s">
        <v>166</v>
      </c>
      <c r="C91" s="20">
        <v>881789.46</v>
      </c>
      <c r="D91" s="13" t="s">
        <v>13</v>
      </c>
      <c r="E91" s="14" t="s">
        <v>13</v>
      </c>
      <c r="F91" s="15" t="s">
        <v>213</v>
      </c>
      <c r="G91" s="22">
        <v>3025</v>
      </c>
      <c r="H91" s="23" t="s">
        <v>73</v>
      </c>
      <c r="I91" s="21">
        <v>24478</v>
      </c>
      <c r="J91" s="21" t="s">
        <v>18</v>
      </c>
      <c r="L91"/>
      <c r="M91" s="3"/>
    </row>
    <row r="92" spans="1:13" s="4" customFormat="1" ht="105.75" x14ac:dyDescent="0.3">
      <c r="A92" s="10">
        <v>30852</v>
      </c>
      <c r="B92" s="11" t="s">
        <v>167</v>
      </c>
      <c r="C92" s="20">
        <v>1315995.3600000001</v>
      </c>
      <c r="D92" s="13" t="s">
        <v>13</v>
      </c>
      <c r="E92" s="14" t="s">
        <v>13</v>
      </c>
      <c r="F92" s="15" t="s">
        <v>210</v>
      </c>
      <c r="G92" s="22">
        <v>2601.0700000000002</v>
      </c>
      <c r="H92" s="23" t="s">
        <v>73</v>
      </c>
      <c r="I92" s="21">
        <v>109467</v>
      </c>
      <c r="J92" s="21" t="s">
        <v>243</v>
      </c>
      <c r="L92"/>
      <c r="M92" s="3"/>
    </row>
    <row r="93" spans="1:13" s="4" customFormat="1" ht="120.75" x14ac:dyDescent="0.3">
      <c r="A93" s="10">
        <v>30853</v>
      </c>
      <c r="B93" s="11" t="s">
        <v>168</v>
      </c>
      <c r="C93" s="20">
        <v>0</v>
      </c>
      <c r="D93" s="13" t="s">
        <v>13</v>
      </c>
      <c r="E93" s="14" t="s">
        <v>13</v>
      </c>
      <c r="F93" s="15" t="s">
        <v>214</v>
      </c>
      <c r="G93" s="22">
        <v>4327.87</v>
      </c>
      <c r="H93" s="23" t="s">
        <v>73</v>
      </c>
      <c r="I93" s="21">
        <v>24478</v>
      </c>
      <c r="J93" s="21" t="s">
        <v>18</v>
      </c>
      <c r="L93"/>
      <c r="M93" s="3"/>
    </row>
    <row r="94" spans="1:13" s="4" customFormat="1" ht="120.75" x14ac:dyDescent="0.3">
      <c r="A94" s="10">
        <v>30854</v>
      </c>
      <c r="B94" s="11" t="s">
        <v>169</v>
      </c>
      <c r="C94" s="20">
        <v>776990.56</v>
      </c>
      <c r="D94" s="13" t="s">
        <v>13</v>
      </c>
      <c r="E94" s="14" t="s">
        <v>13</v>
      </c>
      <c r="F94" s="15" t="s">
        <v>215</v>
      </c>
      <c r="G94" s="22">
        <v>1496.57</v>
      </c>
      <c r="H94" s="23" t="s">
        <v>73</v>
      </c>
      <c r="I94" s="21">
        <v>261</v>
      </c>
      <c r="J94" s="21" t="s">
        <v>18</v>
      </c>
      <c r="L94"/>
      <c r="M94" s="3"/>
    </row>
    <row r="95" spans="1:13" s="4" customFormat="1" ht="90.75" x14ac:dyDescent="0.3">
      <c r="A95" s="10">
        <v>30855</v>
      </c>
      <c r="B95" s="11" t="s">
        <v>170</v>
      </c>
      <c r="C95" s="20">
        <v>1144165.72</v>
      </c>
      <c r="D95" s="13" t="s">
        <v>13</v>
      </c>
      <c r="E95" s="14" t="s">
        <v>13</v>
      </c>
      <c r="F95" s="15" t="s">
        <v>216</v>
      </c>
      <c r="G95" s="22">
        <v>4173.9799999999996</v>
      </c>
      <c r="H95" s="23" t="s">
        <v>73</v>
      </c>
      <c r="I95" s="21">
        <v>24478</v>
      </c>
      <c r="J95" s="21" t="s">
        <v>18</v>
      </c>
      <c r="L95"/>
      <c r="M95" s="3"/>
    </row>
    <row r="96" spans="1:13" s="4" customFormat="1" ht="90.75" x14ac:dyDescent="0.3">
      <c r="A96" s="10">
        <v>30856</v>
      </c>
      <c r="B96" s="11" t="s">
        <v>171</v>
      </c>
      <c r="C96" s="20">
        <v>756102.82</v>
      </c>
      <c r="D96" s="13" t="s">
        <v>13</v>
      </c>
      <c r="E96" s="14" t="s">
        <v>13</v>
      </c>
      <c r="F96" s="15" t="s">
        <v>213</v>
      </c>
      <c r="G96" s="22">
        <v>2890.59</v>
      </c>
      <c r="H96" s="23" t="s">
        <v>73</v>
      </c>
      <c r="I96" s="21">
        <v>24478</v>
      </c>
      <c r="J96" s="21" t="s">
        <v>18</v>
      </c>
      <c r="L96"/>
      <c r="M96" s="3"/>
    </row>
    <row r="97" spans="1:13" s="4" customFormat="1" ht="105.75" x14ac:dyDescent="0.3">
      <c r="A97" s="10">
        <v>30857</v>
      </c>
      <c r="B97" s="11" t="s">
        <v>172</v>
      </c>
      <c r="C97" s="20">
        <v>630301.82999999996</v>
      </c>
      <c r="D97" s="13" t="s">
        <v>13</v>
      </c>
      <c r="E97" s="14" t="s">
        <v>13</v>
      </c>
      <c r="F97" s="15" t="s">
        <v>217</v>
      </c>
      <c r="G97" s="22">
        <v>114.81</v>
      </c>
      <c r="H97" s="23" t="s">
        <v>73</v>
      </c>
      <c r="I97" s="21">
        <v>585</v>
      </c>
      <c r="J97" s="21" t="s">
        <v>76</v>
      </c>
      <c r="L97"/>
      <c r="M97" s="3"/>
    </row>
    <row r="98" spans="1:13" s="4" customFormat="1" ht="120.75" x14ac:dyDescent="0.3">
      <c r="A98" s="10">
        <v>30858</v>
      </c>
      <c r="B98" s="11" t="s">
        <v>173</v>
      </c>
      <c r="C98" s="20">
        <v>0</v>
      </c>
      <c r="D98" s="13" t="s">
        <v>13</v>
      </c>
      <c r="E98" s="14" t="s">
        <v>13</v>
      </c>
      <c r="F98" s="15" t="s">
        <v>218</v>
      </c>
      <c r="G98" s="22">
        <v>1059.6300000000001</v>
      </c>
      <c r="H98" s="23" t="s">
        <v>73</v>
      </c>
      <c r="I98" s="21">
        <v>163</v>
      </c>
      <c r="J98" s="21" t="s">
        <v>18</v>
      </c>
      <c r="L98"/>
      <c r="M98" s="3"/>
    </row>
    <row r="99" spans="1:13" s="4" customFormat="1" ht="180.75" x14ac:dyDescent="0.3">
      <c r="A99" s="10">
        <v>30859</v>
      </c>
      <c r="B99" s="11" t="s">
        <v>174</v>
      </c>
      <c r="C99" s="20">
        <v>0</v>
      </c>
      <c r="D99" s="13" t="s">
        <v>13</v>
      </c>
      <c r="E99" s="14" t="s">
        <v>13</v>
      </c>
      <c r="F99" s="15" t="s">
        <v>219</v>
      </c>
      <c r="G99" s="22">
        <v>3988.17</v>
      </c>
      <c r="H99" s="23" t="s">
        <v>73</v>
      </c>
      <c r="I99" s="21">
        <v>592</v>
      </c>
      <c r="J99" s="21" t="s">
        <v>18</v>
      </c>
      <c r="L99"/>
      <c r="M99" s="3"/>
    </row>
    <row r="100" spans="1:13" s="4" customFormat="1" ht="135.75" x14ac:dyDescent="0.3">
      <c r="A100" s="10">
        <v>30860</v>
      </c>
      <c r="B100" s="11" t="s">
        <v>175</v>
      </c>
      <c r="C100" s="20">
        <v>2396477.61</v>
      </c>
      <c r="D100" s="13" t="s">
        <v>13</v>
      </c>
      <c r="E100" s="14" t="s">
        <v>13</v>
      </c>
      <c r="F100" s="15" t="s">
        <v>220</v>
      </c>
      <c r="G100" s="22">
        <v>3004.84</v>
      </c>
      <c r="H100" s="23" t="s">
        <v>73</v>
      </c>
      <c r="I100" s="21">
        <v>420</v>
      </c>
      <c r="J100" s="21" t="s">
        <v>18</v>
      </c>
      <c r="L100"/>
      <c r="M100" s="3"/>
    </row>
    <row r="101" spans="1:13" s="4" customFormat="1" ht="210.75" x14ac:dyDescent="0.3">
      <c r="A101" s="10">
        <v>30861</v>
      </c>
      <c r="B101" s="11" t="s">
        <v>176</v>
      </c>
      <c r="C101" s="20">
        <v>0</v>
      </c>
      <c r="D101" s="13" t="s">
        <v>13</v>
      </c>
      <c r="E101" s="14" t="s">
        <v>13</v>
      </c>
      <c r="F101" s="15" t="s">
        <v>221</v>
      </c>
      <c r="G101" s="22">
        <v>1989.98</v>
      </c>
      <c r="H101" s="23" t="s">
        <v>73</v>
      </c>
      <c r="I101" s="21">
        <v>189</v>
      </c>
      <c r="J101" s="21" t="s">
        <v>18</v>
      </c>
      <c r="L101"/>
      <c r="M101" s="3"/>
    </row>
    <row r="102" spans="1:13" s="4" customFormat="1" ht="120.75" x14ac:dyDescent="0.3">
      <c r="A102" s="10">
        <v>30862</v>
      </c>
      <c r="B102" s="11" t="s">
        <v>177</v>
      </c>
      <c r="C102" s="20">
        <v>2059355.19</v>
      </c>
      <c r="D102" s="13" t="s">
        <v>13</v>
      </c>
      <c r="E102" s="14" t="s">
        <v>13</v>
      </c>
      <c r="F102" s="15" t="s">
        <v>222</v>
      </c>
      <c r="G102" s="22">
        <v>1954.73</v>
      </c>
      <c r="H102" s="23" t="s">
        <v>73</v>
      </c>
      <c r="I102" s="21">
        <v>1973</v>
      </c>
      <c r="J102" s="21" t="s">
        <v>18</v>
      </c>
      <c r="L102"/>
      <c r="M102" s="3"/>
    </row>
    <row r="103" spans="1:13" s="4" customFormat="1" ht="90.75" x14ac:dyDescent="0.3">
      <c r="A103" s="10">
        <v>30863</v>
      </c>
      <c r="B103" s="11" t="s">
        <v>178</v>
      </c>
      <c r="C103" s="20">
        <v>0</v>
      </c>
      <c r="D103" s="13" t="s">
        <v>13</v>
      </c>
      <c r="E103" s="14" t="s">
        <v>13</v>
      </c>
      <c r="F103" s="15" t="s">
        <v>223</v>
      </c>
      <c r="G103" s="22">
        <v>933.93</v>
      </c>
      <c r="H103" s="23" t="s">
        <v>73</v>
      </c>
      <c r="I103" s="21">
        <v>24478</v>
      </c>
      <c r="J103" s="21" t="s">
        <v>18</v>
      </c>
      <c r="L103"/>
      <c r="M103" s="3"/>
    </row>
    <row r="104" spans="1:13" s="4" customFormat="1" ht="66" x14ac:dyDescent="0.3">
      <c r="A104" s="10">
        <v>30864</v>
      </c>
      <c r="B104" s="11" t="s">
        <v>179</v>
      </c>
      <c r="C104" s="20">
        <v>0</v>
      </c>
      <c r="D104" s="13" t="s">
        <v>13</v>
      </c>
      <c r="E104" s="14" t="s">
        <v>13</v>
      </c>
      <c r="F104" s="15" t="s">
        <v>224</v>
      </c>
      <c r="G104" s="22">
        <v>497.64</v>
      </c>
      <c r="H104" s="23" t="s">
        <v>73</v>
      </c>
      <c r="I104" s="21">
        <v>511</v>
      </c>
      <c r="J104" s="21" t="s">
        <v>243</v>
      </c>
      <c r="L104"/>
      <c r="M104" s="3"/>
    </row>
    <row r="105" spans="1:13" s="4" customFormat="1" ht="60.75" x14ac:dyDescent="0.3">
      <c r="A105" s="10">
        <v>30865</v>
      </c>
      <c r="B105" s="11" t="s">
        <v>180</v>
      </c>
      <c r="C105" s="20">
        <v>464575.82</v>
      </c>
      <c r="D105" s="13" t="s">
        <v>13</v>
      </c>
      <c r="E105" s="14" t="s">
        <v>13</v>
      </c>
      <c r="F105" s="15" t="s">
        <v>225</v>
      </c>
      <c r="G105" s="22">
        <v>289.17</v>
      </c>
      <c r="H105" s="23" t="s">
        <v>73</v>
      </c>
      <c r="I105" s="21">
        <v>2938</v>
      </c>
      <c r="J105" s="21" t="s">
        <v>243</v>
      </c>
      <c r="L105"/>
      <c r="M105" s="3"/>
    </row>
    <row r="106" spans="1:13" s="4" customFormat="1" ht="66" x14ac:dyDescent="0.3">
      <c r="A106" s="10">
        <v>30866</v>
      </c>
      <c r="B106" s="11" t="s">
        <v>181</v>
      </c>
      <c r="C106" s="20">
        <v>0</v>
      </c>
      <c r="D106" s="13" t="s">
        <v>13</v>
      </c>
      <c r="E106" s="14" t="s">
        <v>13</v>
      </c>
      <c r="F106" s="15" t="s">
        <v>226</v>
      </c>
      <c r="G106" s="22">
        <v>376.39</v>
      </c>
      <c r="H106" s="23" t="s">
        <v>73</v>
      </c>
      <c r="I106" s="21">
        <v>3809</v>
      </c>
      <c r="J106" s="21" t="s">
        <v>243</v>
      </c>
      <c r="L106"/>
      <c r="M106" s="3"/>
    </row>
    <row r="107" spans="1:13" s="4" customFormat="1" ht="90.75" x14ac:dyDescent="0.3">
      <c r="A107" s="10">
        <v>30867</v>
      </c>
      <c r="B107" s="11" t="s">
        <v>182</v>
      </c>
      <c r="C107" s="20">
        <v>0</v>
      </c>
      <c r="D107" s="13" t="s">
        <v>13</v>
      </c>
      <c r="E107" s="14" t="s">
        <v>13</v>
      </c>
      <c r="F107" s="15" t="s">
        <v>227</v>
      </c>
      <c r="G107" s="22">
        <v>12375.61</v>
      </c>
      <c r="H107" s="23" t="s">
        <v>73</v>
      </c>
      <c r="I107" s="21">
        <v>24478</v>
      </c>
      <c r="J107" s="21" t="s">
        <v>18</v>
      </c>
      <c r="L107"/>
      <c r="M107" s="3"/>
    </row>
    <row r="108" spans="1:13" s="4" customFormat="1" ht="120.75" x14ac:dyDescent="0.3">
      <c r="A108" s="10">
        <v>30868</v>
      </c>
      <c r="B108" s="11" t="s">
        <v>183</v>
      </c>
      <c r="C108" s="20">
        <v>0</v>
      </c>
      <c r="D108" s="13" t="s">
        <v>13</v>
      </c>
      <c r="E108" s="14" t="s">
        <v>13</v>
      </c>
      <c r="F108" s="15" t="s">
        <v>228</v>
      </c>
      <c r="G108" s="22">
        <v>5461.15</v>
      </c>
      <c r="H108" s="23" t="s">
        <v>73</v>
      </c>
      <c r="I108" s="21">
        <v>620</v>
      </c>
      <c r="J108" s="21" t="s">
        <v>18</v>
      </c>
      <c r="L108"/>
      <c r="M108" s="3"/>
    </row>
    <row r="109" spans="1:13" s="4" customFormat="1" ht="75.75" x14ac:dyDescent="0.3">
      <c r="A109" s="10">
        <v>30869</v>
      </c>
      <c r="B109" s="11" t="s">
        <v>184</v>
      </c>
      <c r="C109" s="20">
        <v>0</v>
      </c>
      <c r="D109" s="13" t="s">
        <v>13</v>
      </c>
      <c r="E109" s="14" t="s">
        <v>13</v>
      </c>
      <c r="F109" s="15" t="s">
        <v>229</v>
      </c>
      <c r="G109" s="22">
        <v>300</v>
      </c>
      <c r="H109" s="23" t="s">
        <v>17</v>
      </c>
      <c r="I109" s="21">
        <v>13673</v>
      </c>
      <c r="J109" s="21" t="s">
        <v>18</v>
      </c>
      <c r="L109"/>
      <c r="M109" s="3"/>
    </row>
    <row r="110" spans="1:13" s="4" customFormat="1" ht="105.75" x14ac:dyDescent="0.3">
      <c r="A110" s="10">
        <v>30870</v>
      </c>
      <c r="B110" s="11" t="s">
        <v>185</v>
      </c>
      <c r="C110" s="20">
        <v>2380933.5499999998</v>
      </c>
      <c r="D110" s="13" t="s">
        <v>13</v>
      </c>
      <c r="E110" s="14" t="s">
        <v>13</v>
      </c>
      <c r="F110" s="15" t="s">
        <v>230</v>
      </c>
      <c r="G110" s="22">
        <v>4326.2299999999996</v>
      </c>
      <c r="H110" s="23" t="s">
        <v>73</v>
      </c>
      <c r="I110" s="21">
        <v>817</v>
      </c>
      <c r="J110" s="21" t="s">
        <v>18</v>
      </c>
      <c r="L110"/>
      <c r="M110" s="3"/>
    </row>
    <row r="111" spans="1:13" s="4" customFormat="1" ht="105.75" x14ac:dyDescent="0.3">
      <c r="A111" s="10">
        <v>30871</v>
      </c>
      <c r="B111" s="11" t="s">
        <v>186</v>
      </c>
      <c r="C111" s="20">
        <v>0</v>
      </c>
      <c r="D111" s="13" t="s">
        <v>13</v>
      </c>
      <c r="E111" s="14" t="s">
        <v>13</v>
      </c>
      <c r="F111" s="15" t="s">
        <v>231</v>
      </c>
      <c r="G111" s="22">
        <v>2125.34</v>
      </c>
      <c r="H111" s="23" t="s">
        <v>73</v>
      </c>
      <c r="I111" s="21">
        <v>286</v>
      </c>
      <c r="J111" s="21" t="s">
        <v>18</v>
      </c>
      <c r="L111"/>
      <c r="M111" s="3"/>
    </row>
    <row r="112" spans="1:13" s="4" customFormat="1" ht="105.75" x14ac:dyDescent="0.3">
      <c r="A112" s="10">
        <v>30872</v>
      </c>
      <c r="B112" s="11" t="s">
        <v>187</v>
      </c>
      <c r="C112" s="20">
        <v>2630993.16</v>
      </c>
      <c r="D112" s="13" t="s">
        <v>13</v>
      </c>
      <c r="E112" s="14" t="s">
        <v>13</v>
      </c>
      <c r="F112" s="15" t="s">
        <v>231</v>
      </c>
      <c r="G112" s="22">
        <v>2731.67</v>
      </c>
      <c r="H112" s="23" t="s">
        <v>73</v>
      </c>
      <c r="I112" s="21">
        <v>376</v>
      </c>
      <c r="J112" s="21" t="s">
        <v>18</v>
      </c>
      <c r="L112"/>
      <c r="M112" s="3"/>
    </row>
    <row r="113" spans="1:13" s="4" customFormat="1" ht="66" x14ac:dyDescent="0.3">
      <c r="A113" s="10">
        <v>30873</v>
      </c>
      <c r="B113" s="11" t="s">
        <v>188</v>
      </c>
      <c r="C113" s="20">
        <v>0</v>
      </c>
      <c r="D113" s="13" t="s">
        <v>13</v>
      </c>
      <c r="E113" s="14" t="s">
        <v>13</v>
      </c>
      <c r="F113" s="15" t="s">
        <v>232</v>
      </c>
      <c r="G113" s="22">
        <v>318.54000000000002</v>
      </c>
      <c r="H113" s="23" t="s">
        <v>73</v>
      </c>
      <c r="I113" s="21">
        <v>9218</v>
      </c>
      <c r="J113" s="21" t="s">
        <v>243</v>
      </c>
      <c r="L113"/>
      <c r="M113" s="3"/>
    </row>
    <row r="114" spans="1:13" s="4" customFormat="1" ht="135.75" x14ac:dyDescent="0.3">
      <c r="A114" s="10">
        <v>30874</v>
      </c>
      <c r="B114" s="11" t="s">
        <v>189</v>
      </c>
      <c r="C114" s="20">
        <v>0</v>
      </c>
      <c r="D114" s="13" t="s">
        <v>13</v>
      </c>
      <c r="E114" s="14" t="s">
        <v>13</v>
      </c>
      <c r="F114" s="15" t="s">
        <v>233</v>
      </c>
      <c r="G114" s="22">
        <v>13038.99</v>
      </c>
      <c r="H114" s="23" t="s">
        <v>73</v>
      </c>
      <c r="I114" s="21">
        <v>33586</v>
      </c>
      <c r="J114" s="21" t="s">
        <v>18</v>
      </c>
      <c r="L114"/>
      <c r="M114" s="3"/>
    </row>
    <row r="115" spans="1:13" s="4" customFormat="1" ht="105.75" x14ac:dyDescent="0.3">
      <c r="A115" s="10">
        <v>30875</v>
      </c>
      <c r="B115" s="11" t="s">
        <v>190</v>
      </c>
      <c r="C115" s="20">
        <v>994515.66</v>
      </c>
      <c r="D115" s="13" t="s">
        <v>13</v>
      </c>
      <c r="E115" s="14" t="s">
        <v>13</v>
      </c>
      <c r="F115" s="15" t="s">
        <v>234</v>
      </c>
      <c r="G115" s="22">
        <v>1587.98</v>
      </c>
      <c r="H115" s="23" t="s">
        <v>73</v>
      </c>
      <c r="I115" s="21">
        <v>234</v>
      </c>
      <c r="J115" s="21" t="s">
        <v>18</v>
      </c>
      <c r="L115"/>
      <c r="M115" s="3"/>
    </row>
    <row r="116" spans="1:13" s="4" customFormat="1" ht="60.75" x14ac:dyDescent="0.3">
      <c r="A116" s="10">
        <v>30876</v>
      </c>
      <c r="B116" s="11" t="s">
        <v>191</v>
      </c>
      <c r="C116" s="20">
        <v>0</v>
      </c>
      <c r="D116" s="13" t="s">
        <v>13</v>
      </c>
      <c r="E116" s="14" t="s">
        <v>13</v>
      </c>
      <c r="F116" s="15" t="s">
        <v>235</v>
      </c>
      <c r="G116" s="22">
        <v>178.91</v>
      </c>
      <c r="H116" s="23" t="s">
        <v>73</v>
      </c>
      <c r="I116" s="21">
        <v>164</v>
      </c>
      <c r="J116" s="21" t="s">
        <v>76</v>
      </c>
      <c r="L116"/>
      <c r="M116" s="3"/>
    </row>
    <row r="117" spans="1:13" s="4" customFormat="1" ht="60.75" x14ac:dyDescent="0.3">
      <c r="A117" s="10">
        <v>30877</v>
      </c>
      <c r="B117" s="11" t="s">
        <v>192</v>
      </c>
      <c r="C117" s="20">
        <v>0</v>
      </c>
      <c r="D117" s="13" t="s">
        <v>13</v>
      </c>
      <c r="E117" s="14" t="s">
        <v>13</v>
      </c>
      <c r="F117" s="15" t="s">
        <v>236</v>
      </c>
      <c r="G117" s="22">
        <v>1199.1300000000001</v>
      </c>
      <c r="H117" s="23" t="s">
        <v>73</v>
      </c>
      <c r="I117" s="21">
        <v>734</v>
      </c>
      <c r="J117" s="21" t="s">
        <v>18</v>
      </c>
      <c r="L117"/>
      <c r="M117" s="3"/>
    </row>
    <row r="118" spans="1:13" s="4" customFormat="1" ht="135.75" x14ac:dyDescent="0.3">
      <c r="A118" s="10">
        <v>30878</v>
      </c>
      <c r="B118" s="11" t="s">
        <v>193</v>
      </c>
      <c r="C118" s="20">
        <v>0</v>
      </c>
      <c r="D118" s="13" t="s">
        <v>13</v>
      </c>
      <c r="E118" s="14" t="s">
        <v>13</v>
      </c>
      <c r="F118" s="15" t="s">
        <v>237</v>
      </c>
      <c r="G118" s="22">
        <v>1012.51</v>
      </c>
      <c r="H118" s="23" t="s">
        <v>17</v>
      </c>
      <c r="I118" s="21">
        <v>205</v>
      </c>
      <c r="J118" s="21" t="s">
        <v>18</v>
      </c>
      <c r="L118"/>
      <c r="M118" s="3"/>
    </row>
    <row r="119" spans="1:13" s="4" customFormat="1" ht="60.75" x14ac:dyDescent="0.3">
      <c r="A119" s="10">
        <v>30879</v>
      </c>
      <c r="B119" s="11" t="s">
        <v>194</v>
      </c>
      <c r="C119" s="20">
        <v>0</v>
      </c>
      <c r="D119" s="13" t="s">
        <v>13</v>
      </c>
      <c r="E119" s="14" t="s">
        <v>13</v>
      </c>
      <c r="F119" s="15" t="s">
        <v>238</v>
      </c>
      <c r="G119" s="22">
        <v>373.68</v>
      </c>
      <c r="H119" s="23" t="s">
        <v>73</v>
      </c>
      <c r="I119" s="21">
        <v>6540</v>
      </c>
      <c r="J119" s="21" t="s">
        <v>243</v>
      </c>
      <c r="L119"/>
      <c r="M119" s="3"/>
    </row>
    <row r="120" spans="1:13" s="4" customFormat="1" ht="60.75" x14ac:dyDescent="0.3">
      <c r="A120" s="10">
        <v>30880</v>
      </c>
      <c r="B120" s="11" t="s">
        <v>195</v>
      </c>
      <c r="C120" s="20">
        <v>0</v>
      </c>
      <c r="D120" s="13" t="s">
        <v>13</v>
      </c>
      <c r="E120" s="14" t="s">
        <v>13</v>
      </c>
      <c r="F120" s="15" t="s">
        <v>239</v>
      </c>
      <c r="G120" s="22">
        <v>1177.26</v>
      </c>
      <c r="H120" s="23" t="s">
        <v>73</v>
      </c>
      <c r="I120" s="21">
        <v>730</v>
      </c>
      <c r="J120" s="21" t="s">
        <v>18</v>
      </c>
      <c r="L120"/>
      <c r="M120" s="3"/>
    </row>
    <row r="121" spans="1:13" s="4" customFormat="1" ht="135.75" x14ac:dyDescent="0.3">
      <c r="A121" s="10">
        <v>30881</v>
      </c>
      <c r="B121" s="11" t="s">
        <v>196</v>
      </c>
      <c r="C121" s="20">
        <v>0</v>
      </c>
      <c r="D121" s="13" t="s">
        <v>13</v>
      </c>
      <c r="E121" s="14" t="s">
        <v>13</v>
      </c>
      <c r="F121" s="15" t="s">
        <v>240</v>
      </c>
      <c r="G121" s="22">
        <v>469.33</v>
      </c>
      <c r="H121" s="23" t="s">
        <v>244</v>
      </c>
      <c r="I121" s="21">
        <v>24478</v>
      </c>
      <c r="J121" s="21" t="s">
        <v>18</v>
      </c>
      <c r="L121"/>
      <c r="M121" s="3"/>
    </row>
    <row r="122" spans="1:13" s="4" customFormat="1" ht="90.75" x14ac:dyDescent="0.3">
      <c r="A122" s="10">
        <v>30882</v>
      </c>
      <c r="B122" s="11" t="s">
        <v>197</v>
      </c>
      <c r="C122" s="20">
        <v>0</v>
      </c>
      <c r="D122" s="13" t="s">
        <v>13</v>
      </c>
      <c r="E122" s="14" t="s">
        <v>13</v>
      </c>
      <c r="F122" s="15" t="s">
        <v>241</v>
      </c>
      <c r="G122" s="22">
        <v>420.95</v>
      </c>
      <c r="H122" s="23" t="s">
        <v>17</v>
      </c>
      <c r="I122" s="21">
        <v>415</v>
      </c>
      <c r="J122" s="21" t="s">
        <v>18</v>
      </c>
      <c r="L122"/>
      <c r="M122" s="3"/>
    </row>
    <row r="123" spans="1:13" s="4" customFormat="1" ht="60.75" x14ac:dyDescent="0.3">
      <c r="A123" s="10">
        <v>30883</v>
      </c>
      <c r="B123" s="11" t="s">
        <v>198</v>
      </c>
      <c r="C123" s="20">
        <v>0</v>
      </c>
      <c r="D123" s="13" t="s">
        <v>13</v>
      </c>
      <c r="E123" s="14" t="s">
        <v>13</v>
      </c>
      <c r="F123" s="15" t="s">
        <v>242</v>
      </c>
      <c r="G123" s="22">
        <v>597.92999999999995</v>
      </c>
      <c r="H123" s="23" t="s">
        <v>244</v>
      </c>
      <c r="I123" s="21">
        <v>1539819</v>
      </c>
      <c r="J123" s="21" t="s">
        <v>18</v>
      </c>
      <c r="L123"/>
      <c r="M123" s="3"/>
    </row>
    <row r="124" spans="1:13" s="4" customFormat="1" ht="132" x14ac:dyDescent="0.3">
      <c r="A124" s="10">
        <v>30884</v>
      </c>
      <c r="B124" s="11" t="s">
        <v>199</v>
      </c>
      <c r="C124" s="20">
        <v>0</v>
      </c>
      <c r="D124" s="13" t="s">
        <v>13</v>
      </c>
      <c r="E124" s="14" t="s">
        <v>13</v>
      </c>
      <c r="F124" s="15" t="s">
        <v>69</v>
      </c>
      <c r="G124" s="22">
        <v>116.75</v>
      </c>
      <c r="H124" s="23" t="s">
        <v>244</v>
      </c>
      <c r="I124" s="21">
        <v>1576529</v>
      </c>
      <c r="J124" s="21" t="s">
        <v>18</v>
      </c>
      <c r="L124"/>
      <c r="M124" s="3"/>
    </row>
    <row r="125" spans="1:13" s="4" customFormat="1" ht="90.75" x14ac:dyDescent="0.3">
      <c r="A125" s="10">
        <v>30885</v>
      </c>
      <c r="B125" s="11" t="s">
        <v>200</v>
      </c>
      <c r="C125" s="20">
        <v>0</v>
      </c>
      <c r="D125" s="13" t="s">
        <v>13</v>
      </c>
      <c r="E125" s="14" t="s">
        <v>13</v>
      </c>
      <c r="F125" s="15" t="s">
        <v>209</v>
      </c>
      <c r="G125" s="22">
        <v>1865.64</v>
      </c>
      <c r="H125" s="23" t="s">
        <v>73</v>
      </c>
      <c r="I125" s="21">
        <v>24519</v>
      </c>
      <c r="J125" s="21" t="s">
        <v>18</v>
      </c>
      <c r="L125"/>
      <c r="M125" s="3"/>
    </row>
    <row r="126" spans="1:13" x14ac:dyDescent="0.3">
      <c r="A126" s="10"/>
      <c r="B126" s="28" t="s">
        <v>14</v>
      </c>
      <c r="C126" s="29">
        <f>SUM(C11:C125)</f>
        <v>130242985.06999996</v>
      </c>
      <c r="D126" s="30"/>
      <c r="E126" s="31"/>
      <c r="F126" s="32"/>
      <c r="G126" s="34"/>
      <c r="H126" s="33"/>
      <c r="I126" s="90"/>
      <c r="J126" s="91"/>
    </row>
    <row r="128" spans="1:13" x14ac:dyDescent="0.3">
      <c r="C128" s="18"/>
    </row>
    <row r="129" spans="3:3" x14ac:dyDescent="0.3">
      <c r="C129" s="19"/>
    </row>
    <row r="130" spans="3:3" x14ac:dyDescent="0.3">
      <c r="C130" s="18"/>
    </row>
  </sheetData>
  <mergeCells count="14">
    <mergeCell ref="I126:J126"/>
    <mergeCell ref="A9:A10"/>
    <mergeCell ref="B9:B10"/>
    <mergeCell ref="C9:C10"/>
    <mergeCell ref="D9:F9"/>
    <mergeCell ref="G9:H10"/>
    <mergeCell ref="I9:J10"/>
    <mergeCell ref="F7:H7"/>
    <mergeCell ref="I7:J7"/>
    <mergeCell ref="B1:J1"/>
    <mergeCell ref="B2:J2"/>
    <mergeCell ref="B3:J3"/>
    <mergeCell ref="B4:J4"/>
    <mergeCell ref="B5:J5"/>
  </mergeCells>
  <pageMargins left="0.32" right="0.38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zoomScaleNormal="100" workbookViewId="0">
      <pane xSplit="1" ySplit="10" topLeftCell="B77" activePane="bottomRight" state="frozen"/>
      <selection pane="topRight" activeCell="B1" sqref="B1"/>
      <selection pane="bottomLeft" activeCell="A11" sqref="A11"/>
      <selection pane="bottomRight" activeCell="H74" sqref="H74"/>
    </sheetView>
  </sheetViews>
  <sheetFormatPr baseColWidth="10" defaultColWidth="11.5703125" defaultRowHeight="16.5" x14ac:dyDescent="0.3"/>
  <cols>
    <col min="1" max="1" width="10.7109375" style="17" customWidth="1"/>
    <col min="2" max="2" width="36.42578125" style="4" customWidth="1"/>
    <col min="3" max="3" width="16.85546875" style="4" bestFit="1" customWidth="1"/>
    <col min="4" max="4" width="15" style="4" customWidth="1"/>
    <col min="5" max="5" width="18.42578125" style="2" customWidth="1"/>
    <col min="6" max="6" width="24.42578125" style="5" customWidth="1"/>
    <col min="7" max="7" width="11.28515625" style="6" bestFit="1" customWidth="1"/>
    <col min="8" max="8" width="17.85546875" style="7" customWidth="1"/>
    <col min="9" max="9" width="12.42578125" style="2" customWidth="1"/>
    <col min="10" max="10" width="13.28515625" style="2" customWidth="1"/>
    <col min="11" max="11" width="12.85546875" style="4" customWidth="1"/>
    <col min="13" max="13" width="13.42578125" bestFit="1" customWidth="1"/>
  </cols>
  <sheetData>
    <row r="1" spans="1:13" s="3" customFormat="1" x14ac:dyDescent="0.3">
      <c r="A1" s="1"/>
      <c r="B1" s="89" t="s">
        <v>0</v>
      </c>
      <c r="C1" s="89"/>
      <c r="D1" s="89"/>
      <c r="E1" s="89"/>
      <c r="F1" s="89"/>
      <c r="G1" s="89"/>
      <c r="H1" s="89"/>
      <c r="I1" s="89"/>
      <c r="J1" s="89"/>
      <c r="K1" s="2"/>
    </row>
    <row r="2" spans="1:13" s="3" customFormat="1" x14ac:dyDescent="0.3">
      <c r="A2" s="1"/>
      <c r="B2" s="89" t="s">
        <v>1</v>
      </c>
      <c r="C2" s="89"/>
      <c r="D2" s="89"/>
      <c r="E2" s="89"/>
      <c r="F2" s="89"/>
      <c r="G2" s="89"/>
      <c r="H2" s="89"/>
      <c r="I2" s="89"/>
      <c r="J2" s="89"/>
      <c r="K2" s="2"/>
    </row>
    <row r="3" spans="1:13" s="3" customFormat="1" x14ac:dyDescent="0.3">
      <c r="A3" s="1"/>
      <c r="B3" s="89" t="s">
        <v>2</v>
      </c>
      <c r="C3" s="89"/>
      <c r="D3" s="89"/>
      <c r="E3" s="89"/>
      <c r="F3" s="89"/>
      <c r="G3" s="89"/>
      <c r="H3" s="89"/>
      <c r="I3" s="89"/>
      <c r="J3" s="89"/>
      <c r="K3" s="2"/>
    </row>
    <row r="4" spans="1:13" s="3" customFormat="1" x14ac:dyDescent="0.3">
      <c r="A4" s="1"/>
      <c r="B4" s="89" t="s">
        <v>3</v>
      </c>
      <c r="C4" s="89"/>
      <c r="D4" s="89"/>
      <c r="E4" s="89"/>
      <c r="F4" s="89"/>
      <c r="G4" s="89"/>
      <c r="H4" s="89"/>
      <c r="I4" s="89"/>
      <c r="J4" s="89"/>
      <c r="K4" s="2"/>
    </row>
    <row r="5" spans="1:13" s="3" customFormat="1" x14ac:dyDescent="0.3">
      <c r="A5" s="1"/>
      <c r="B5" s="89" t="s">
        <v>349</v>
      </c>
      <c r="C5" s="89"/>
      <c r="D5" s="89"/>
      <c r="E5" s="89"/>
      <c r="F5" s="89"/>
      <c r="G5" s="89"/>
      <c r="H5" s="89"/>
      <c r="I5" s="89"/>
      <c r="J5" s="89"/>
      <c r="K5" s="2"/>
    </row>
    <row r="6" spans="1:13" s="3" customFormat="1" x14ac:dyDescent="0.3">
      <c r="A6" s="1"/>
      <c r="B6" s="4"/>
      <c r="C6" s="4"/>
      <c r="D6" s="4"/>
      <c r="E6" s="2"/>
      <c r="F6" s="5"/>
      <c r="G6" s="6"/>
      <c r="H6" s="7"/>
      <c r="I6" s="2"/>
      <c r="J6" s="2"/>
      <c r="K6" s="2"/>
    </row>
    <row r="7" spans="1:13" s="3" customFormat="1" x14ac:dyDescent="0.3">
      <c r="A7" s="1"/>
      <c r="B7" s="4"/>
      <c r="C7" s="4"/>
      <c r="D7" s="4"/>
      <c r="E7" s="2"/>
      <c r="F7" s="87" t="s">
        <v>4</v>
      </c>
      <c r="G7" s="87"/>
      <c r="H7" s="87"/>
      <c r="I7" s="88">
        <v>263220299</v>
      </c>
      <c r="J7" s="88"/>
      <c r="K7" s="2"/>
    </row>
    <row r="8" spans="1:13" s="3" customFormat="1" x14ac:dyDescent="0.3">
      <c r="A8" s="1"/>
      <c r="B8" s="4"/>
      <c r="C8" s="4"/>
      <c r="D8" s="4"/>
      <c r="E8" s="2"/>
      <c r="F8" s="5"/>
      <c r="G8" s="6"/>
      <c r="H8" s="7"/>
      <c r="I8" s="2"/>
      <c r="J8" s="2"/>
      <c r="K8" s="2"/>
    </row>
    <row r="9" spans="1:13" s="3" customFormat="1" x14ac:dyDescent="0.3">
      <c r="A9" s="92"/>
      <c r="B9" s="93" t="s">
        <v>5</v>
      </c>
      <c r="C9" s="93" t="s">
        <v>6</v>
      </c>
      <c r="D9" s="94" t="s">
        <v>7</v>
      </c>
      <c r="E9" s="94"/>
      <c r="F9" s="94"/>
      <c r="G9" s="95" t="s">
        <v>8</v>
      </c>
      <c r="H9" s="95"/>
      <c r="I9" s="95" t="s">
        <v>9</v>
      </c>
      <c r="J9" s="95"/>
      <c r="K9" s="2"/>
    </row>
    <row r="10" spans="1:13" s="3" customFormat="1" x14ac:dyDescent="0.3">
      <c r="A10" s="92"/>
      <c r="B10" s="93"/>
      <c r="C10" s="93"/>
      <c r="D10" s="27" t="s">
        <v>10</v>
      </c>
      <c r="E10" s="8" t="s">
        <v>11</v>
      </c>
      <c r="F10" s="9" t="s">
        <v>12</v>
      </c>
      <c r="G10" s="95"/>
      <c r="H10" s="95"/>
      <c r="I10" s="95"/>
      <c r="J10" s="95"/>
      <c r="K10" s="2"/>
    </row>
    <row r="11" spans="1:13" s="4" customFormat="1" ht="184.5" customHeight="1" x14ac:dyDescent="0.3">
      <c r="A11" s="10">
        <v>30886</v>
      </c>
      <c r="B11" s="36" t="s">
        <v>260</v>
      </c>
      <c r="C11" s="12">
        <v>3628860.29</v>
      </c>
      <c r="D11" s="13" t="s">
        <v>13</v>
      </c>
      <c r="E11" s="14" t="s">
        <v>13</v>
      </c>
      <c r="F11" s="15" t="s">
        <v>261</v>
      </c>
      <c r="G11" s="16">
        <v>2187.2600000000002</v>
      </c>
      <c r="H11" s="12" t="s">
        <v>73</v>
      </c>
      <c r="I11" s="16">
        <v>271</v>
      </c>
      <c r="J11" s="12" t="s">
        <v>18</v>
      </c>
      <c r="K11" s="4">
        <v>3453517.52</v>
      </c>
      <c r="L11" t="s">
        <v>260</v>
      </c>
      <c r="M11" s="3"/>
    </row>
    <row r="12" spans="1:13" s="4" customFormat="1" ht="184.5" customHeight="1" x14ac:dyDescent="0.3">
      <c r="A12" s="40">
        <v>30887</v>
      </c>
      <c r="B12" s="36" t="s">
        <v>277</v>
      </c>
      <c r="C12" s="12"/>
      <c r="D12" s="13" t="s">
        <v>13</v>
      </c>
      <c r="E12" s="14" t="s">
        <v>13</v>
      </c>
      <c r="F12" s="15" t="s">
        <v>261</v>
      </c>
      <c r="G12" s="16">
        <v>1805.09</v>
      </c>
      <c r="H12" s="12" t="s">
        <v>73</v>
      </c>
      <c r="I12" s="16">
        <v>286</v>
      </c>
      <c r="J12" s="12" t="s">
        <v>18</v>
      </c>
      <c r="L12"/>
      <c r="M12" s="3"/>
    </row>
    <row r="13" spans="1:13" s="4" customFormat="1" ht="184.5" customHeight="1" x14ac:dyDescent="0.3">
      <c r="A13" s="40">
        <v>30889</v>
      </c>
      <c r="B13" s="36" t="s">
        <v>278</v>
      </c>
      <c r="C13" s="12"/>
      <c r="D13" s="13" t="s">
        <v>13</v>
      </c>
      <c r="E13" s="14" t="s">
        <v>13</v>
      </c>
      <c r="F13" s="15" t="s">
        <v>261</v>
      </c>
      <c r="G13" s="15">
        <v>1246.49</v>
      </c>
      <c r="H13" s="12" t="s">
        <v>73</v>
      </c>
      <c r="I13" s="16">
        <v>24478</v>
      </c>
      <c r="J13" s="12" t="s">
        <v>18</v>
      </c>
      <c r="L13"/>
      <c r="M13" s="3"/>
    </row>
    <row r="14" spans="1:13" s="4" customFormat="1" ht="184.5" customHeight="1" x14ac:dyDescent="0.3">
      <c r="A14" s="40">
        <v>30890</v>
      </c>
      <c r="B14" s="36" t="s">
        <v>279</v>
      </c>
      <c r="C14" s="12"/>
      <c r="D14" s="13" t="s">
        <v>13</v>
      </c>
      <c r="E14" s="14" t="s">
        <v>13</v>
      </c>
      <c r="F14" s="15" t="s">
        <v>299</v>
      </c>
      <c r="G14" s="16">
        <v>935.6</v>
      </c>
      <c r="H14" s="12" t="s">
        <v>73</v>
      </c>
      <c r="I14" s="16">
        <v>162</v>
      </c>
      <c r="J14" s="12" t="s">
        <v>18</v>
      </c>
      <c r="L14"/>
      <c r="M14" s="3"/>
    </row>
    <row r="15" spans="1:13" s="4" customFormat="1" ht="184.5" customHeight="1" x14ac:dyDescent="0.3">
      <c r="A15" s="40">
        <v>30891</v>
      </c>
      <c r="B15" s="36" t="s">
        <v>280</v>
      </c>
      <c r="C15" s="12"/>
      <c r="D15" s="13" t="s">
        <v>13</v>
      </c>
      <c r="E15" s="14" t="s">
        <v>13</v>
      </c>
      <c r="F15" s="15" t="s">
        <v>300</v>
      </c>
      <c r="G15" s="16">
        <v>1650</v>
      </c>
      <c r="H15" s="12" t="s">
        <v>73</v>
      </c>
      <c r="I15" s="16">
        <v>228</v>
      </c>
      <c r="J15" s="12" t="s">
        <v>18</v>
      </c>
      <c r="L15"/>
      <c r="M15" s="3"/>
    </row>
    <row r="16" spans="1:13" s="4" customFormat="1" ht="184.5" customHeight="1" x14ac:dyDescent="0.3">
      <c r="A16" s="40">
        <v>30893</v>
      </c>
      <c r="B16" s="36" t="s">
        <v>281</v>
      </c>
      <c r="C16" s="12"/>
      <c r="D16" s="13" t="s">
        <v>13</v>
      </c>
      <c r="E16" s="14" t="s">
        <v>13</v>
      </c>
      <c r="F16" s="15" t="s">
        <v>47</v>
      </c>
      <c r="G16" s="12">
        <v>1189.6199999999999</v>
      </c>
      <c r="H16" s="12" t="s">
        <v>73</v>
      </c>
      <c r="I16" s="16">
        <v>195</v>
      </c>
      <c r="J16" s="12" t="s">
        <v>18</v>
      </c>
      <c r="L16"/>
      <c r="M16" s="3"/>
    </row>
    <row r="17" spans="1:13" s="4" customFormat="1" ht="184.5" customHeight="1" x14ac:dyDescent="0.3">
      <c r="A17" s="40">
        <v>30894</v>
      </c>
      <c r="B17" s="36" t="s">
        <v>282</v>
      </c>
      <c r="C17" s="12"/>
      <c r="D17" s="13" t="s">
        <v>13</v>
      </c>
      <c r="E17" s="14" t="s">
        <v>13</v>
      </c>
      <c r="F17" s="15" t="s">
        <v>301</v>
      </c>
      <c r="G17" s="12">
        <v>429.11</v>
      </c>
      <c r="H17" s="12" t="s">
        <v>73</v>
      </c>
      <c r="I17" s="16">
        <v>91</v>
      </c>
      <c r="J17" s="12" t="s">
        <v>18</v>
      </c>
      <c r="L17"/>
      <c r="M17" s="3"/>
    </row>
    <row r="18" spans="1:13" s="4" customFormat="1" ht="184.5" customHeight="1" x14ac:dyDescent="0.3">
      <c r="A18" s="40">
        <v>30895</v>
      </c>
      <c r="B18" s="36" t="s">
        <v>283</v>
      </c>
      <c r="C18" s="12"/>
      <c r="D18" s="13" t="s">
        <v>13</v>
      </c>
      <c r="E18" s="14" t="s">
        <v>13</v>
      </c>
      <c r="F18" s="15" t="s">
        <v>303</v>
      </c>
      <c r="G18" s="12">
        <v>2694.16</v>
      </c>
      <c r="H18" s="12" t="s">
        <v>73</v>
      </c>
      <c r="I18" s="16">
        <v>360</v>
      </c>
      <c r="J18" s="12" t="s">
        <v>18</v>
      </c>
      <c r="L18"/>
      <c r="M18" s="3"/>
    </row>
    <row r="19" spans="1:13" s="4" customFormat="1" ht="184.5" customHeight="1" x14ac:dyDescent="0.3">
      <c r="A19" s="40">
        <v>30896</v>
      </c>
      <c r="B19" s="36" t="s">
        <v>284</v>
      </c>
      <c r="C19" s="12"/>
      <c r="D19" s="13" t="s">
        <v>13</v>
      </c>
      <c r="E19" s="14" t="s">
        <v>13</v>
      </c>
      <c r="F19" s="15" t="s">
        <v>304</v>
      </c>
      <c r="G19" s="12">
        <v>4714.0200000000004</v>
      </c>
      <c r="H19" s="12" t="s">
        <v>73</v>
      </c>
      <c r="I19" s="16">
        <v>542</v>
      </c>
      <c r="J19" s="12" t="s">
        <v>18</v>
      </c>
      <c r="L19"/>
      <c r="M19" s="3"/>
    </row>
    <row r="20" spans="1:13" s="4" customFormat="1" ht="184.5" customHeight="1" x14ac:dyDescent="0.3">
      <c r="A20" s="40">
        <v>30897</v>
      </c>
      <c r="B20" s="36" t="s">
        <v>285</v>
      </c>
      <c r="C20" s="12">
        <v>1186604.1200000001</v>
      </c>
      <c r="D20" s="13" t="s">
        <v>13</v>
      </c>
      <c r="E20" s="14" t="s">
        <v>13</v>
      </c>
      <c r="F20" s="15" t="s">
        <v>300</v>
      </c>
      <c r="G20" s="12">
        <v>2339.2399999999998</v>
      </c>
      <c r="H20" s="12" t="s">
        <v>73</v>
      </c>
      <c r="I20" s="16">
        <v>381</v>
      </c>
      <c r="J20" s="12" t="s">
        <v>18</v>
      </c>
      <c r="L20"/>
      <c r="M20" s="3"/>
    </row>
    <row r="21" spans="1:13" s="4" customFormat="1" ht="184.5" customHeight="1" x14ac:dyDescent="0.3">
      <c r="A21" s="40">
        <v>30898</v>
      </c>
      <c r="B21" s="36" t="s">
        <v>286</v>
      </c>
      <c r="C21" s="12">
        <v>583753.9</v>
      </c>
      <c r="D21" s="13" t="s">
        <v>13</v>
      </c>
      <c r="E21" s="14" t="s">
        <v>13</v>
      </c>
      <c r="F21" s="15" t="s">
        <v>305</v>
      </c>
      <c r="G21" s="12">
        <v>1292.31</v>
      </c>
      <c r="H21" s="12" t="s">
        <v>73</v>
      </c>
      <c r="I21" s="16">
        <v>203</v>
      </c>
      <c r="J21" s="12" t="s">
        <v>18</v>
      </c>
      <c r="L21"/>
      <c r="M21" s="3"/>
    </row>
    <row r="22" spans="1:13" s="4" customFormat="1" ht="184.5" customHeight="1" x14ac:dyDescent="0.3">
      <c r="A22" s="40">
        <v>30899</v>
      </c>
      <c r="B22" s="36" t="s">
        <v>287</v>
      </c>
      <c r="C22" s="12">
        <v>4459742.1900000004</v>
      </c>
      <c r="D22" s="13" t="s">
        <v>13</v>
      </c>
      <c r="E22" s="14" t="s">
        <v>13</v>
      </c>
      <c r="F22" s="15" t="s">
        <v>66</v>
      </c>
      <c r="G22" s="12">
        <v>10870.13</v>
      </c>
      <c r="H22" s="12" t="s">
        <v>244</v>
      </c>
      <c r="I22" s="16">
        <v>5028</v>
      </c>
      <c r="J22" s="12" t="s">
        <v>18</v>
      </c>
      <c r="L22"/>
      <c r="M22" s="3"/>
    </row>
    <row r="23" spans="1:13" s="4" customFormat="1" ht="184.5" customHeight="1" x14ac:dyDescent="0.3">
      <c r="A23" s="40">
        <v>30900</v>
      </c>
      <c r="B23" s="36" t="s">
        <v>288</v>
      </c>
      <c r="C23" s="12">
        <v>2687371.56</v>
      </c>
      <c r="D23" s="13" t="s">
        <v>13</v>
      </c>
      <c r="E23" s="14" t="s">
        <v>13</v>
      </c>
      <c r="F23" s="15" t="s">
        <v>306</v>
      </c>
      <c r="G23" s="12">
        <v>4793.17</v>
      </c>
      <c r="H23" s="12" t="s">
        <v>73</v>
      </c>
      <c r="I23" s="16">
        <v>475</v>
      </c>
      <c r="J23" s="12" t="s">
        <v>18</v>
      </c>
      <c r="L23"/>
      <c r="M23" s="3"/>
    </row>
    <row r="24" spans="1:13" s="4" customFormat="1" ht="184.5" customHeight="1" x14ac:dyDescent="0.3">
      <c r="A24" s="40">
        <v>30901</v>
      </c>
      <c r="B24" s="36" t="s">
        <v>289</v>
      </c>
      <c r="C24" s="12"/>
      <c r="D24" s="13" t="s">
        <v>13</v>
      </c>
      <c r="E24" s="14" t="s">
        <v>13</v>
      </c>
      <c r="F24" s="15" t="s">
        <v>307</v>
      </c>
      <c r="G24" s="12">
        <v>1095.6500000000001</v>
      </c>
      <c r="H24" s="12" t="s">
        <v>73</v>
      </c>
      <c r="I24" s="16">
        <v>183</v>
      </c>
      <c r="J24" s="12" t="s">
        <v>18</v>
      </c>
      <c r="L24"/>
      <c r="M24" s="3"/>
    </row>
    <row r="25" spans="1:13" s="4" customFormat="1" ht="184.5" customHeight="1" x14ac:dyDescent="0.3">
      <c r="A25" s="40">
        <v>30902</v>
      </c>
      <c r="B25" s="36" t="s">
        <v>290</v>
      </c>
      <c r="C25" s="12"/>
      <c r="D25" s="13" t="s">
        <v>13</v>
      </c>
      <c r="E25" s="14" t="s">
        <v>13</v>
      </c>
      <c r="F25" s="15" t="s">
        <v>20</v>
      </c>
      <c r="G25" s="12">
        <v>2097.7800000000002</v>
      </c>
      <c r="H25" s="12" t="s">
        <v>73</v>
      </c>
      <c r="I25" s="16">
        <v>262</v>
      </c>
      <c r="J25" s="12" t="s">
        <v>18</v>
      </c>
      <c r="L25"/>
      <c r="M25" s="3"/>
    </row>
    <row r="26" spans="1:13" s="4" customFormat="1" ht="184.5" customHeight="1" x14ac:dyDescent="0.3">
      <c r="A26" s="40">
        <v>30903</v>
      </c>
      <c r="B26" s="36" t="s">
        <v>291</v>
      </c>
      <c r="C26" s="12"/>
      <c r="D26" s="13" t="s">
        <v>13</v>
      </c>
      <c r="E26" s="14" t="s">
        <v>13</v>
      </c>
      <c r="F26" s="15" t="s">
        <v>261</v>
      </c>
      <c r="G26" s="12">
        <v>1943.5</v>
      </c>
      <c r="H26" s="12" t="s">
        <v>73</v>
      </c>
      <c r="I26" s="16">
        <v>2560</v>
      </c>
      <c r="J26" s="12" t="s">
        <v>18</v>
      </c>
      <c r="L26"/>
      <c r="M26" s="3"/>
    </row>
    <row r="27" spans="1:13" s="4" customFormat="1" ht="184.5" customHeight="1" x14ac:dyDescent="0.3">
      <c r="A27" s="40">
        <v>30904</v>
      </c>
      <c r="B27" s="36" t="s">
        <v>292</v>
      </c>
      <c r="C27" s="12"/>
      <c r="D27" s="13" t="s">
        <v>13</v>
      </c>
      <c r="E27" s="14" t="s">
        <v>13</v>
      </c>
      <c r="F27" s="15" t="s">
        <v>20</v>
      </c>
      <c r="G27" s="12">
        <v>871.96</v>
      </c>
      <c r="H27" s="12" t="s">
        <v>73</v>
      </c>
      <c r="I27" s="16">
        <v>145</v>
      </c>
      <c r="J27" s="12" t="s">
        <v>18</v>
      </c>
      <c r="L27"/>
      <c r="M27" s="3"/>
    </row>
    <row r="28" spans="1:13" s="4" customFormat="1" ht="184.5" customHeight="1" x14ac:dyDescent="0.3">
      <c r="A28" s="40">
        <v>30905</v>
      </c>
      <c r="B28" s="36" t="s">
        <v>293</v>
      </c>
      <c r="C28" s="12"/>
      <c r="D28" s="13" t="s">
        <v>13</v>
      </c>
      <c r="E28" s="14" t="s">
        <v>13</v>
      </c>
      <c r="F28" s="15" t="s">
        <v>308</v>
      </c>
      <c r="G28" s="12">
        <v>1270.44</v>
      </c>
      <c r="H28" s="12" t="s">
        <v>73</v>
      </c>
      <c r="I28" s="16">
        <v>174</v>
      </c>
      <c r="J28" s="12" t="s">
        <v>18</v>
      </c>
      <c r="L28"/>
      <c r="M28" s="3"/>
    </row>
    <row r="29" spans="1:13" s="4" customFormat="1" ht="184.5" customHeight="1" x14ac:dyDescent="0.3">
      <c r="A29" s="40">
        <v>30906</v>
      </c>
      <c r="B29" s="36" t="s">
        <v>294</v>
      </c>
      <c r="C29" s="12"/>
      <c r="D29" s="13" t="s">
        <v>13</v>
      </c>
      <c r="E29" s="14" t="s">
        <v>13</v>
      </c>
      <c r="F29" s="15" t="s">
        <v>261</v>
      </c>
      <c r="G29" s="12">
        <v>1895.7</v>
      </c>
      <c r="H29" s="12" t="s">
        <v>73</v>
      </c>
      <c r="I29" s="16">
        <v>357</v>
      </c>
      <c r="J29" s="12" t="s">
        <v>18</v>
      </c>
      <c r="L29"/>
      <c r="M29" s="3"/>
    </row>
    <row r="30" spans="1:13" s="4" customFormat="1" ht="184.5" customHeight="1" x14ac:dyDescent="0.3">
      <c r="A30" s="40">
        <v>30907</v>
      </c>
      <c r="B30" s="36" t="s">
        <v>295</v>
      </c>
      <c r="C30" s="12"/>
      <c r="D30" s="13" t="s">
        <v>13</v>
      </c>
      <c r="E30" s="14" t="s">
        <v>13</v>
      </c>
      <c r="F30" s="15" t="s">
        <v>261</v>
      </c>
      <c r="G30" s="15">
        <v>138.11000000000001</v>
      </c>
      <c r="H30" s="12" t="s">
        <v>17</v>
      </c>
      <c r="I30" s="16">
        <v>80</v>
      </c>
      <c r="J30" s="12" t="s">
        <v>18</v>
      </c>
      <c r="L30"/>
      <c r="M30" s="3"/>
    </row>
    <row r="31" spans="1:13" s="4" customFormat="1" ht="184.5" customHeight="1" x14ac:dyDescent="0.3">
      <c r="A31" s="40">
        <v>30910</v>
      </c>
      <c r="B31" s="36" t="s">
        <v>296</v>
      </c>
      <c r="C31" s="12"/>
      <c r="D31" s="13" t="s">
        <v>13</v>
      </c>
      <c r="E31" s="14" t="s">
        <v>13</v>
      </c>
      <c r="F31" s="15" t="s">
        <v>47</v>
      </c>
      <c r="G31" s="12">
        <v>2151.6</v>
      </c>
      <c r="H31" s="12" t="s">
        <v>73</v>
      </c>
      <c r="I31" s="16">
        <v>350</v>
      </c>
      <c r="J31" s="12" t="s">
        <v>18</v>
      </c>
      <c r="L31"/>
      <c r="M31" s="3"/>
    </row>
    <row r="32" spans="1:13" s="4" customFormat="1" ht="184.5" customHeight="1" x14ac:dyDescent="0.3">
      <c r="A32" s="40">
        <v>30912</v>
      </c>
      <c r="B32" s="36" t="s">
        <v>297</v>
      </c>
      <c r="C32" s="12"/>
      <c r="D32" s="13" t="s">
        <v>13</v>
      </c>
      <c r="E32" s="14" t="s">
        <v>13</v>
      </c>
      <c r="F32" s="15" t="s">
        <v>261</v>
      </c>
      <c r="G32" s="12">
        <v>2988.04</v>
      </c>
      <c r="H32" s="12" t="s">
        <v>73</v>
      </c>
      <c r="I32" s="16">
        <v>26341</v>
      </c>
      <c r="J32" s="12" t="s">
        <v>18</v>
      </c>
      <c r="L32"/>
      <c r="M32" s="3"/>
    </row>
    <row r="33" spans="1:13" s="4" customFormat="1" ht="184.5" customHeight="1" x14ac:dyDescent="0.3">
      <c r="A33" s="40">
        <v>30913</v>
      </c>
      <c r="B33" s="36" t="s">
        <v>350</v>
      </c>
      <c r="C33" s="12"/>
      <c r="D33" s="13" t="s">
        <v>13</v>
      </c>
      <c r="E33" s="14" t="s">
        <v>13</v>
      </c>
      <c r="F33" s="15" t="s">
        <v>303</v>
      </c>
      <c r="G33" s="12">
        <v>3075.3</v>
      </c>
      <c r="H33" s="12" t="s">
        <v>73</v>
      </c>
      <c r="I33" s="16">
        <v>56638</v>
      </c>
      <c r="J33" s="12" t="s">
        <v>243</v>
      </c>
      <c r="L33" t="s">
        <v>350</v>
      </c>
      <c r="M33" s="3"/>
    </row>
    <row r="34" spans="1:13" s="4" customFormat="1" ht="184.5" customHeight="1" x14ac:dyDescent="0.3">
      <c r="A34" s="40">
        <v>30914</v>
      </c>
      <c r="B34" s="36" t="s">
        <v>351</v>
      </c>
      <c r="C34" s="12"/>
      <c r="D34" s="13" t="s">
        <v>13</v>
      </c>
      <c r="E34" s="14" t="s">
        <v>13</v>
      </c>
      <c r="F34" s="15" t="s">
        <v>352</v>
      </c>
      <c r="G34" s="12">
        <v>5973.12</v>
      </c>
      <c r="H34" s="12" t="s">
        <v>73</v>
      </c>
      <c r="I34" s="16">
        <v>1000</v>
      </c>
      <c r="J34" s="12" t="s">
        <v>18</v>
      </c>
      <c r="L34" t="s">
        <v>351</v>
      </c>
      <c r="M34" s="3"/>
    </row>
    <row r="35" spans="1:13" s="4" customFormat="1" ht="184.5" customHeight="1" x14ac:dyDescent="0.3">
      <c r="A35" s="40">
        <v>30915</v>
      </c>
      <c r="B35" s="36" t="s">
        <v>353</v>
      </c>
      <c r="C35" s="12"/>
      <c r="D35" s="13" t="s">
        <v>13</v>
      </c>
      <c r="E35" s="14" t="s">
        <v>13</v>
      </c>
      <c r="F35" s="15" t="s">
        <v>20</v>
      </c>
      <c r="G35" s="12">
        <v>3371.54</v>
      </c>
      <c r="H35" s="12" t="s">
        <v>73</v>
      </c>
      <c r="I35" s="16">
        <v>340</v>
      </c>
      <c r="J35" s="12" t="s">
        <v>18</v>
      </c>
      <c r="L35" t="s">
        <v>353</v>
      </c>
      <c r="M35" s="3"/>
    </row>
    <row r="36" spans="1:13" s="4" customFormat="1" ht="184.5" customHeight="1" x14ac:dyDescent="0.3">
      <c r="A36" s="40">
        <v>30917</v>
      </c>
      <c r="B36" s="36" t="s">
        <v>298</v>
      </c>
      <c r="C36" s="12"/>
      <c r="D36" s="13" t="s">
        <v>13</v>
      </c>
      <c r="E36" s="14" t="s">
        <v>13</v>
      </c>
      <c r="F36" s="15" t="s">
        <v>299</v>
      </c>
      <c r="G36" s="12">
        <v>257.10000000000002</v>
      </c>
      <c r="H36" s="12" t="s">
        <v>17</v>
      </c>
      <c r="I36" s="16">
        <v>120</v>
      </c>
      <c r="J36" s="12" t="s">
        <v>18</v>
      </c>
      <c r="L36"/>
      <c r="M36" s="3"/>
    </row>
    <row r="37" spans="1:13" s="4" customFormat="1" ht="184.5" customHeight="1" x14ac:dyDescent="0.3">
      <c r="A37" s="40">
        <v>30918</v>
      </c>
      <c r="B37" s="36" t="s">
        <v>354</v>
      </c>
      <c r="C37" s="12"/>
      <c r="D37" s="13" t="s">
        <v>13</v>
      </c>
      <c r="E37" s="14" t="s">
        <v>13</v>
      </c>
      <c r="F37" s="15" t="s">
        <v>355</v>
      </c>
      <c r="G37" s="12">
        <v>1540.68</v>
      </c>
      <c r="H37" s="12" t="s">
        <v>73</v>
      </c>
      <c r="I37" s="16">
        <v>1975</v>
      </c>
      <c r="J37" s="12" t="s">
        <v>18</v>
      </c>
      <c r="L37" t="s">
        <v>354</v>
      </c>
      <c r="M37" s="3"/>
    </row>
    <row r="38" spans="1:13" s="4" customFormat="1" ht="184.5" customHeight="1" x14ac:dyDescent="0.3">
      <c r="A38" s="40">
        <v>30919</v>
      </c>
      <c r="B38" s="36" t="s">
        <v>356</v>
      </c>
      <c r="C38" s="12"/>
      <c r="D38" s="13" t="s">
        <v>13</v>
      </c>
      <c r="E38" s="14" t="s">
        <v>13</v>
      </c>
      <c r="F38" s="15" t="s">
        <v>54</v>
      </c>
      <c r="G38" s="12">
        <v>1248.01</v>
      </c>
      <c r="H38" s="12" t="s">
        <v>73</v>
      </c>
      <c r="I38" s="12">
        <v>2175</v>
      </c>
      <c r="J38" s="12" t="s">
        <v>18</v>
      </c>
      <c r="L38" t="s">
        <v>356</v>
      </c>
      <c r="M38" s="3"/>
    </row>
    <row r="39" spans="1:13" s="4" customFormat="1" ht="184.5" customHeight="1" x14ac:dyDescent="0.3">
      <c r="A39" s="40">
        <v>30920</v>
      </c>
      <c r="B39" s="36" t="s">
        <v>357</v>
      </c>
      <c r="C39" s="12"/>
      <c r="D39" s="13" t="s">
        <v>13</v>
      </c>
      <c r="E39" s="14" t="s">
        <v>13</v>
      </c>
      <c r="F39" s="15" t="s">
        <v>261</v>
      </c>
      <c r="G39" s="12">
        <v>1790.71</v>
      </c>
      <c r="H39" s="12" t="s">
        <v>73</v>
      </c>
      <c r="I39" s="16">
        <v>238</v>
      </c>
      <c r="J39" s="12" t="s">
        <v>18</v>
      </c>
      <c r="L39" t="s">
        <v>357</v>
      </c>
      <c r="M39" s="3"/>
    </row>
    <row r="40" spans="1:13" s="4" customFormat="1" ht="184.5" customHeight="1" x14ac:dyDescent="0.3">
      <c r="A40" s="40">
        <v>30921</v>
      </c>
      <c r="B40" s="36" t="s">
        <v>358</v>
      </c>
      <c r="C40" s="12"/>
      <c r="D40" s="13" t="s">
        <v>13</v>
      </c>
      <c r="E40" s="14" t="s">
        <v>13</v>
      </c>
      <c r="F40" s="15" t="s">
        <v>20</v>
      </c>
      <c r="G40" s="12">
        <v>2966.52</v>
      </c>
      <c r="H40" s="12" t="s">
        <v>73</v>
      </c>
      <c r="I40" s="16">
        <v>13926</v>
      </c>
      <c r="J40" s="12" t="s">
        <v>243</v>
      </c>
      <c r="L40" t="s">
        <v>358</v>
      </c>
      <c r="M40" s="3"/>
    </row>
    <row r="41" spans="1:13" s="4" customFormat="1" ht="184.5" customHeight="1" x14ac:dyDescent="0.3">
      <c r="A41" s="40">
        <v>30922</v>
      </c>
      <c r="B41" s="36" t="s">
        <v>359</v>
      </c>
      <c r="C41" s="12"/>
      <c r="D41" s="13" t="s">
        <v>13</v>
      </c>
      <c r="E41" s="14" t="s">
        <v>13</v>
      </c>
      <c r="F41" s="15" t="s">
        <v>261</v>
      </c>
      <c r="G41" s="12">
        <v>2423.7199999999998</v>
      </c>
      <c r="H41" s="12" t="s">
        <v>73</v>
      </c>
      <c r="I41" s="16">
        <v>290</v>
      </c>
      <c r="J41" s="12" t="s">
        <v>18</v>
      </c>
      <c r="L41" t="s">
        <v>359</v>
      </c>
      <c r="M41" s="3"/>
    </row>
    <row r="42" spans="1:13" s="4" customFormat="1" ht="184.5" customHeight="1" x14ac:dyDescent="0.3">
      <c r="A42" s="40">
        <v>30923</v>
      </c>
      <c r="B42" s="36" t="s">
        <v>360</v>
      </c>
      <c r="C42" s="12"/>
      <c r="D42" s="13" t="s">
        <v>13</v>
      </c>
      <c r="E42" s="14" t="s">
        <v>13</v>
      </c>
      <c r="F42" s="15" t="s">
        <v>20</v>
      </c>
      <c r="G42" s="12">
        <v>2391.5500000000002</v>
      </c>
      <c r="H42" s="12" t="s">
        <v>73</v>
      </c>
      <c r="I42" s="16">
        <v>2550</v>
      </c>
      <c r="J42" s="12" t="s">
        <v>18</v>
      </c>
      <c r="L42" t="s">
        <v>360</v>
      </c>
      <c r="M42" s="3"/>
    </row>
    <row r="43" spans="1:13" s="4" customFormat="1" ht="184.5" customHeight="1" x14ac:dyDescent="0.3">
      <c r="A43" s="40">
        <v>30925</v>
      </c>
      <c r="B43" s="36" t="s">
        <v>361</v>
      </c>
      <c r="C43" s="12"/>
      <c r="D43" s="13" t="s">
        <v>13</v>
      </c>
      <c r="E43" s="14" t="s">
        <v>13</v>
      </c>
      <c r="F43" s="15" t="s">
        <v>261</v>
      </c>
      <c r="G43" s="12">
        <v>1046.0899999999999</v>
      </c>
      <c r="H43" s="12" t="s">
        <v>73</v>
      </c>
      <c r="I43" s="16">
        <v>250</v>
      </c>
      <c r="J43" s="12" t="s">
        <v>18</v>
      </c>
      <c r="L43" t="s">
        <v>361</v>
      </c>
      <c r="M43" s="3"/>
    </row>
    <row r="44" spans="1:13" s="4" customFormat="1" ht="184.5" customHeight="1" x14ac:dyDescent="0.3">
      <c r="A44" s="40">
        <v>30927</v>
      </c>
      <c r="B44" s="36" t="s">
        <v>362</v>
      </c>
      <c r="C44" s="12"/>
      <c r="D44" s="13" t="s">
        <v>13</v>
      </c>
      <c r="E44" s="14" t="s">
        <v>13</v>
      </c>
      <c r="F44" s="15" t="s">
        <v>261</v>
      </c>
      <c r="G44" s="12">
        <v>954.74</v>
      </c>
      <c r="H44" s="12" t="s">
        <v>73</v>
      </c>
      <c r="I44" s="16">
        <v>2175</v>
      </c>
      <c r="J44" s="12" t="s">
        <v>18</v>
      </c>
      <c r="L44" t="s">
        <v>362</v>
      </c>
      <c r="M44" s="3"/>
    </row>
    <row r="45" spans="1:13" s="4" customFormat="1" ht="184.5" customHeight="1" x14ac:dyDescent="0.3">
      <c r="A45" s="40">
        <v>30930</v>
      </c>
      <c r="B45" s="36" t="s">
        <v>363</v>
      </c>
      <c r="C45" s="12"/>
      <c r="D45" s="13" t="s">
        <v>13</v>
      </c>
      <c r="E45" s="14" t="s">
        <v>13</v>
      </c>
      <c r="F45" s="15" t="s">
        <v>47</v>
      </c>
      <c r="G45" s="15">
        <v>3889.7</v>
      </c>
      <c r="H45" s="12" t="s">
        <v>73</v>
      </c>
      <c r="I45" s="16">
        <v>620</v>
      </c>
      <c r="J45" s="12" t="s">
        <v>18</v>
      </c>
      <c r="L45" t="s">
        <v>363</v>
      </c>
      <c r="M45" s="3"/>
    </row>
    <row r="46" spans="1:13" s="4" customFormat="1" ht="184.5" customHeight="1" x14ac:dyDescent="0.3">
      <c r="A46" s="40">
        <v>30932</v>
      </c>
      <c r="B46" s="36" t="s">
        <v>365</v>
      </c>
      <c r="C46" s="12"/>
      <c r="D46" s="13" t="s">
        <v>13</v>
      </c>
      <c r="E46" s="14" t="s">
        <v>13</v>
      </c>
      <c r="F46" s="15" t="s">
        <v>20</v>
      </c>
      <c r="G46" s="15">
        <v>1336.74</v>
      </c>
      <c r="H46" s="12" t="s">
        <v>73</v>
      </c>
      <c r="I46" s="16">
        <v>620</v>
      </c>
      <c r="J46" s="12" t="s">
        <v>18</v>
      </c>
      <c r="L46" t="s">
        <v>365</v>
      </c>
      <c r="M46" s="3"/>
    </row>
    <row r="47" spans="1:13" s="4" customFormat="1" ht="184.5" customHeight="1" x14ac:dyDescent="0.3">
      <c r="A47" s="40">
        <v>30933</v>
      </c>
      <c r="B47" s="36" t="s">
        <v>366</v>
      </c>
      <c r="C47" s="12"/>
      <c r="D47" s="13" t="s">
        <v>13</v>
      </c>
      <c r="E47" s="14" t="s">
        <v>13</v>
      </c>
      <c r="F47" s="15" t="s">
        <v>367</v>
      </c>
      <c r="G47" s="15">
        <v>946.9</v>
      </c>
      <c r="H47" s="12" t="s">
        <v>73</v>
      </c>
      <c r="I47" s="16">
        <v>129</v>
      </c>
      <c r="J47" s="12" t="s">
        <v>18</v>
      </c>
      <c r="L47" t="s">
        <v>366</v>
      </c>
      <c r="M47" s="3"/>
    </row>
    <row r="48" spans="1:13" s="4" customFormat="1" ht="184.5" customHeight="1" x14ac:dyDescent="0.3">
      <c r="A48" s="40">
        <v>30934</v>
      </c>
      <c r="B48" s="36" t="s">
        <v>364</v>
      </c>
      <c r="C48" s="12"/>
      <c r="D48" s="13" t="s">
        <v>13</v>
      </c>
      <c r="E48" s="14" t="s">
        <v>13</v>
      </c>
      <c r="F48" s="15" t="s">
        <v>23</v>
      </c>
      <c r="G48" s="12">
        <v>3059.51</v>
      </c>
      <c r="H48" s="12" t="s">
        <v>17</v>
      </c>
      <c r="I48" s="16">
        <v>4000</v>
      </c>
      <c r="J48" s="12" t="s">
        <v>18</v>
      </c>
      <c r="L48"/>
      <c r="M48" s="3"/>
    </row>
    <row r="49" spans="1:13" s="4" customFormat="1" ht="184.5" customHeight="1" x14ac:dyDescent="0.3">
      <c r="A49" s="40">
        <v>30935</v>
      </c>
      <c r="B49" s="36" t="s">
        <v>368</v>
      </c>
      <c r="C49" s="12"/>
      <c r="D49" s="13" t="s">
        <v>13</v>
      </c>
      <c r="E49" s="14" t="s">
        <v>13</v>
      </c>
      <c r="F49" s="15" t="s">
        <v>299</v>
      </c>
      <c r="G49" s="12">
        <v>4143.46</v>
      </c>
      <c r="H49" s="12" t="s">
        <v>73</v>
      </c>
      <c r="I49" s="16">
        <v>578</v>
      </c>
      <c r="J49" s="12" t="s">
        <v>18</v>
      </c>
      <c r="L49" t="s">
        <v>368</v>
      </c>
      <c r="M49" s="3"/>
    </row>
    <row r="50" spans="1:13" s="4" customFormat="1" ht="184.5" customHeight="1" x14ac:dyDescent="0.3">
      <c r="A50" s="40">
        <v>40478</v>
      </c>
      <c r="B50" s="36" t="s">
        <v>369</v>
      </c>
      <c r="C50" s="12"/>
      <c r="D50" s="13" t="s">
        <v>13</v>
      </c>
      <c r="E50" s="14" t="s">
        <v>13</v>
      </c>
      <c r="F50" s="15" t="s">
        <v>370</v>
      </c>
      <c r="G50" s="12">
        <v>13090.71</v>
      </c>
      <c r="H50" s="12" t="s">
        <v>73</v>
      </c>
      <c r="I50" s="16">
        <v>2560</v>
      </c>
      <c r="J50" s="12" t="s">
        <v>18</v>
      </c>
      <c r="L50" t="s">
        <v>369</v>
      </c>
      <c r="M50" s="3"/>
    </row>
    <row r="51" spans="1:13" s="4" customFormat="1" ht="184.5" customHeight="1" x14ac:dyDescent="0.3">
      <c r="A51" s="40">
        <v>202102</v>
      </c>
      <c r="B51" s="36" t="s">
        <v>264</v>
      </c>
      <c r="C51" s="12">
        <v>172733.01</v>
      </c>
      <c r="D51" s="13" t="s">
        <v>13</v>
      </c>
      <c r="E51" s="14" t="s">
        <v>13</v>
      </c>
      <c r="F51" s="15" t="s">
        <v>309</v>
      </c>
      <c r="G51" s="16">
        <v>3</v>
      </c>
      <c r="H51" s="12" t="s">
        <v>21</v>
      </c>
      <c r="I51" s="16">
        <v>28</v>
      </c>
      <c r="J51" s="12" t="s">
        <v>18</v>
      </c>
      <c r="L51"/>
      <c r="M51" s="3"/>
    </row>
    <row r="52" spans="1:13" s="4" customFormat="1" ht="184.5" customHeight="1" x14ac:dyDescent="0.3">
      <c r="A52" s="40">
        <v>202103</v>
      </c>
      <c r="B52" s="36" t="s">
        <v>265</v>
      </c>
      <c r="C52" s="33">
        <v>216781.11</v>
      </c>
      <c r="D52" s="13" t="s">
        <v>13</v>
      </c>
      <c r="E52" s="14" t="s">
        <v>13</v>
      </c>
      <c r="F52" s="15" t="s">
        <v>47</v>
      </c>
      <c r="G52" s="16">
        <v>4</v>
      </c>
      <c r="H52" s="12" t="s">
        <v>21</v>
      </c>
      <c r="I52" s="16">
        <v>32</v>
      </c>
      <c r="J52" s="38" t="s">
        <v>18</v>
      </c>
      <c r="L52"/>
      <c r="M52" s="3"/>
    </row>
    <row r="53" spans="1:13" s="4" customFormat="1" ht="184.5" customHeight="1" x14ac:dyDescent="0.3">
      <c r="A53" s="40">
        <v>202104</v>
      </c>
      <c r="B53" s="36" t="s">
        <v>266</v>
      </c>
      <c r="C53" s="12">
        <v>13002.46</v>
      </c>
      <c r="D53" s="13" t="s">
        <v>13</v>
      </c>
      <c r="E53" s="14" t="s">
        <v>13</v>
      </c>
      <c r="F53" s="15" t="s">
        <v>267</v>
      </c>
      <c r="G53" s="16">
        <v>60</v>
      </c>
      <c r="H53" s="12" t="s">
        <v>268</v>
      </c>
      <c r="I53" s="16">
        <v>4</v>
      </c>
      <c r="J53" s="12" t="s">
        <v>18</v>
      </c>
      <c r="L53"/>
      <c r="M53" s="3"/>
    </row>
    <row r="54" spans="1:13" s="4" customFormat="1" ht="184.5" customHeight="1" x14ac:dyDescent="0.3">
      <c r="A54" s="40">
        <v>202105</v>
      </c>
      <c r="B54" s="36" t="s">
        <v>269</v>
      </c>
      <c r="C54" s="12">
        <v>81293.61</v>
      </c>
      <c r="D54" s="13" t="s">
        <v>13</v>
      </c>
      <c r="E54" s="14" t="s">
        <v>13</v>
      </c>
      <c r="F54" s="15" t="s">
        <v>270</v>
      </c>
      <c r="G54" s="16">
        <v>127</v>
      </c>
      <c r="H54" s="12" t="s">
        <v>17</v>
      </c>
      <c r="I54" s="16">
        <v>51</v>
      </c>
      <c r="J54" s="12" t="s">
        <v>18</v>
      </c>
      <c r="L54"/>
      <c r="M54" s="3"/>
    </row>
    <row r="55" spans="1:13" s="4" customFormat="1" ht="184.5" customHeight="1" x14ac:dyDescent="0.3">
      <c r="A55" s="39">
        <v>202106</v>
      </c>
      <c r="B55" s="36" t="s">
        <v>271</v>
      </c>
      <c r="C55" s="33">
        <v>399075.52</v>
      </c>
      <c r="D55" s="13" t="s">
        <v>13</v>
      </c>
      <c r="E55" s="14" t="s">
        <v>13</v>
      </c>
      <c r="F55" s="32" t="s">
        <v>272</v>
      </c>
      <c r="G55" s="37">
        <v>470</v>
      </c>
      <c r="H55" s="33" t="s">
        <v>17</v>
      </c>
      <c r="I55" s="37">
        <v>188</v>
      </c>
      <c r="J55" s="38" t="s">
        <v>18</v>
      </c>
      <c r="L55"/>
      <c r="M55" s="3"/>
    </row>
    <row r="56" spans="1:13" s="4" customFormat="1" ht="184.5" customHeight="1" x14ac:dyDescent="0.3">
      <c r="A56" s="40">
        <v>202107</v>
      </c>
      <c r="B56" s="36" t="s">
        <v>262</v>
      </c>
      <c r="C56" s="12">
        <v>34947.589999999997</v>
      </c>
      <c r="D56" s="13" t="s">
        <v>13</v>
      </c>
      <c r="E56" s="14" t="s">
        <v>13</v>
      </c>
      <c r="F56" s="15" t="s">
        <v>273</v>
      </c>
      <c r="G56" s="16">
        <v>90</v>
      </c>
      <c r="H56" s="12" t="s">
        <v>17</v>
      </c>
      <c r="I56" s="16">
        <v>36</v>
      </c>
      <c r="J56" s="12" t="s">
        <v>18</v>
      </c>
      <c r="L56"/>
      <c r="M56" s="3"/>
    </row>
    <row r="57" spans="1:13" s="4" customFormat="1" ht="184.5" customHeight="1" x14ac:dyDescent="0.3">
      <c r="A57" s="40">
        <v>202108</v>
      </c>
      <c r="B57" s="36" t="s">
        <v>263</v>
      </c>
      <c r="C57" s="12">
        <v>90082.21</v>
      </c>
      <c r="D57" s="13" t="s">
        <v>13</v>
      </c>
      <c r="E57" s="14" t="s">
        <v>13</v>
      </c>
      <c r="F57" s="15" t="s">
        <v>274</v>
      </c>
      <c r="G57" s="16">
        <v>150</v>
      </c>
      <c r="H57" s="12" t="s">
        <v>17</v>
      </c>
      <c r="I57" s="16">
        <v>60</v>
      </c>
      <c r="J57" s="12" t="s">
        <v>18</v>
      </c>
      <c r="L57"/>
      <c r="M57" s="3"/>
    </row>
    <row r="58" spans="1:13" s="4" customFormat="1" ht="184.5" customHeight="1" x14ac:dyDescent="0.3">
      <c r="A58" s="40">
        <v>202109</v>
      </c>
      <c r="B58" s="36" t="s">
        <v>275</v>
      </c>
      <c r="C58" s="12">
        <v>142163.57</v>
      </c>
      <c r="D58" s="13" t="s">
        <v>13</v>
      </c>
      <c r="E58" s="14" t="s">
        <v>13</v>
      </c>
      <c r="F58" s="15" t="s">
        <v>273</v>
      </c>
      <c r="G58" s="16">
        <v>200</v>
      </c>
      <c r="H58" s="12" t="s">
        <v>17</v>
      </c>
      <c r="I58" s="16">
        <v>80</v>
      </c>
      <c r="J58" s="12" t="s">
        <v>18</v>
      </c>
      <c r="L58"/>
      <c r="M58" s="3"/>
    </row>
    <row r="59" spans="1:13" s="4" customFormat="1" ht="184.5" customHeight="1" x14ac:dyDescent="0.3">
      <c r="A59" s="40">
        <v>202110</v>
      </c>
      <c r="B59" s="36" t="s">
        <v>276</v>
      </c>
      <c r="C59" s="12">
        <v>85930.14</v>
      </c>
      <c r="D59" s="13" t="s">
        <v>13</v>
      </c>
      <c r="E59" s="14" t="s">
        <v>13</v>
      </c>
      <c r="F59" s="15" t="s">
        <v>84</v>
      </c>
      <c r="G59" s="16">
        <v>135</v>
      </c>
      <c r="H59" s="12" t="s">
        <v>17</v>
      </c>
      <c r="I59" s="16">
        <v>54</v>
      </c>
      <c r="J59" s="12" t="s">
        <v>18</v>
      </c>
      <c r="L59"/>
      <c r="M59" s="3"/>
    </row>
    <row r="60" spans="1:13" s="4" customFormat="1" ht="184.5" customHeight="1" x14ac:dyDescent="0.3">
      <c r="A60" s="40" t="s">
        <v>310</v>
      </c>
      <c r="B60" s="36" t="s">
        <v>311</v>
      </c>
      <c r="C60" s="12">
        <v>181153.91</v>
      </c>
      <c r="D60" s="13" t="s">
        <v>13</v>
      </c>
      <c r="E60" s="14" t="s">
        <v>13</v>
      </c>
      <c r="F60" s="15" t="s">
        <v>336</v>
      </c>
      <c r="G60" s="16">
        <v>3</v>
      </c>
      <c r="H60" s="12" t="s">
        <v>21</v>
      </c>
      <c r="I60" s="16">
        <v>44</v>
      </c>
      <c r="J60" s="12" t="s">
        <v>18</v>
      </c>
      <c r="L60"/>
      <c r="M60" s="3"/>
    </row>
    <row r="61" spans="1:13" s="4" customFormat="1" ht="184.5" customHeight="1" x14ac:dyDescent="0.3">
      <c r="A61" s="40" t="s">
        <v>312</v>
      </c>
      <c r="B61" s="36" t="s">
        <v>313</v>
      </c>
      <c r="C61" s="12">
        <v>139959.53</v>
      </c>
      <c r="D61" s="13" t="s">
        <v>13</v>
      </c>
      <c r="E61" s="14" t="s">
        <v>13</v>
      </c>
      <c r="F61" s="15" t="s">
        <v>336</v>
      </c>
      <c r="G61" s="16">
        <v>2</v>
      </c>
      <c r="H61" s="12" t="s">
        <v>21</v>
      </c>
      <c r="I61" s="16">
        <v>44</v>
      </c>
      <c r="J61" s="12" t="s">
        <v>18</v>
      </c>
      <c r="L61"/>
      <c r="M61" s="3"/>
    </row>
    <row r="62" spans="1:13" s="4" customFormat="1" ht="184.5" customHeight="1" x14ac:dyDescent="0.3">
      <c r="A62" s="40" t="s">
        <v>314</v>
      </c>
      <c r="B62" s="36" t="s">
        <v>315</v>
      </c>
      <c r="C62" s="12">
        <v>422865.02</v>
      </c>
      <c r="D62" s="13" t="s">
        <v>13</v>
      </c>
      <c r="E62" s="14" t="s">
        <v>13</v>
      </c>
      <c r="F62" s="15" t="s">
        <v>337</v>
      </c>
      <c r="G62" s="16">
        <v>12</v>
      </c>
      <c r="H62" s="12" t="s">
        <v>21</v>
      </c>
      <c r="I62" s="16">
        <v>44</v>
      </c>
      <c r="J62" s="12" t="s">
        <v>18</v>
      </c>
      <c r="L62"/>
      <c r="M62" s="3"/>
    </row>
    <row r="63" spans="1:13" s="4" customFormat="1" ht="184.5" customHeight="1" x14ac:dyDescent="0.3">
      <c r="A63" s="40" t="s">
        <v>316</v>
      </c>
      <c r="B63" s="36" t="s">
        <v>317</v>
      </c>
      <c r="C63" s="12">
        <v>22300.33</v>
      </c>
      <c r="D63" s="13" t="s">
        <v>13</v>
      </c>
      <c r="E63" s="14" t="s">
        <v>13</v>
      </c>
      <c r="F63" s="15" t="s">
        <v>338</v>
      </c>
      <c r="G63" s="16">
        <v>60</v>
      </c>
      <c r="H63" s="12" t="s">
        <v>343</v>
      </c>
      <c r="I63" s="16">
        <v>24</v>
      </c>
      <c r="J63" s="12" t="s">
        <v>18</v>
      </c>
      <c r="L63"/>
      <c r="M63" s="3"/>
    </row>
    <row r="64" spans="1:13" s="4" customFormat="1" ht="184.5" customHeight="1" x14ac:dyDescent="0.3">
      <c r="A64" s="40" t="s">
        <v>318</v>
      </c>
      <c r="B64" s="36" t="s">
        <v>319</v>
      </c>
      <c r="C64" s="12">
        <v>120156.85</v>
      </c>
      <c r="D64" s="13" t="s">
        <v>13</v>
      </c>
      <c r="E64" s="14" t="s">
        <v>13</v>
      </c>
      <c r="F64" s="15" t="s">
        <v>339</v>
      </c>
      <c r="G64" s="16">
        <v>200</v>
      </c>
      <c r="H64" s="12" t="s">
        <v>343</v>
      </c>
      <c r="I64" s="16">
        <v>80</v>
      </c>
      <c r="J64" s="12" t="s">
        <v>18</v>
      </c>
      <c r="L64"/>
      <c r="M64" s="3"/>
    </row>
    <row r="65" spans="1:13" s="4" customFormat="1" ht="184.5" customHeight="1" x14ac:dyDescent="0.3">
      <c r="A65" s="40" t="s">
        <v>320</v>
      </c>
      <c r="B65" s="36" t="s">
        <v>321</v>
      </c>
      <c r="C65" s="12">
        <v>102604.24</v>
      </c>
      <c r="D65" s="13" t="s">
        <v>13</v>
      </c>
      <c r="E65" s="14" t="s">
        <v>13</v>
      </c>
      <c r="F65" s="15" t="s">
        <v>272</v>
      </c>
      <c r="G65" s="16">
        <v>200</v>
      </c>
      <c r="H65" s="12" t="s">
        <v>343</v>
      </c>
      <c r="I65" s="16">
        <v>80</v>
      </c>
      <c r="J65" s="12" t="s">
        <v>18</v>
      </c>
      <c r="L65"/>
      <c r="M65" s="3"/>
    </row>
    <row r="66" spans="1:13" s="4" customFormat="1" ht="184.5" customHeight="1" x14ac:dyDescent="0.3">
      <c r="A66" s="40" t="s">
        <v>322</v>
      </c>
      <c r="B66" s="36" t="s">
        <v>323</v>
      </c>
      <c r="C66" s="12">
        <v>267693.48</v>
      </c>
      <c r="D66" s="13" t="s">
        <v>13</v>
      </c>
      <c r="E66" s="14" t="s">
        <v>13</v>
      </c>
      <c r="F66" s="15" t="s">
        <v>23</v>
      </c>
      <c r="G66" s="16">
        <v>5</v>
      </c>
      <c r="H66" s="12" t="s">
        <v>21</v>
      </c>
      <c r="I66" s="16">
        <v>40</v>
      </c>
      <c r="J66" s="12" t="s">
        <v>18</v>
      </c>
      <c r="L66"/>
      <c r="M66" s="3"/>
    </row>
    <row r="67" spans="1:13" s="4" customFormat="1" ht="184.5" customHeight="1" x14ac:dyDescent="0.3">
      <c r="A67" s="40" t="s">
        <v>324</v>
      </c>
      <c r="B67" s="36" t="s">
        <v>325</v>
      </c>
      <c r="C67" s="12">
        <v>534525.30000000005</v>
      </c>
      <c r="D67" s="13" t="s">
        <v>13</v>
      </c>
      <c r="E67" s="14" t="s">
        <v>13</v>
      </c>
      <c r="F67" s="15" t="s">
        <v>340</v>
      </c>
      <c r="G67" s="16">
        <v>13</v>
      </c>
      <c r="H67" s="12" t="s">
        <v>21</v>
      </c>
      <c r="I67" s="16">
        <v>60</v>
      </c>
      <c r="J67" s="12" t="s">
        <v>18</v>
      </c>
      <c r="L67"/>
      <c r="M67" s="3"/>
    </row>
    <row r="68" spans="1:13" s="4" customFormat="1" ht="184.5" customHeight="1" x14ac:dyDescent="0.3">
      <c r="A68" s="40" t="s">
        <v>326</v>
      </c>
      <c r="B68" s="36" t="s">
        <v>327</v>
      </c>
      <c r="C68" s="12">
        <v>433274</v>
      </c>
      <c r="D68" s="13" t="s">
        <v>13</v>
      </c>
      <c r="E68" s="14" t="s">
        <v>13</v>
      </c>
      <c r="F68" s="15" t="s">
        <v>23</v>
      </c>
      <c r="G68" s="16">
        <v>9</v>
      </c>
      <c r="H68" s="12" t="s">
        <v>21</v>
      </c>
      <c r="I68" s="16">
        <v>48</v>
      </c>
      <c r="J68" s="12" t="s">
        <v>18</v>
      </c>
      <c r="L68"/>
      <c r="M68" s="3"/>
    </row>
    <row r="69" spans="1:13" s="4" customFormat="1" ht="184.5" customHeight="1" x14ac:dyDescent="0.3">
      <c r="A69" s="40" t="s">
        <v>328</v>
      </c>
      <c r="B69" s="36" t="s">
        <v>329</v>
      </c>
      <c r="C69" s="12">
        <v>13828.65</v>
      </c>
      <c r="D69" s="13" t="s">
        <v>13</v>
      </c>
      <c r="E69" s="14" t="s">
        <v>13</v>
      </c>
      <c r="F69" s="15" t="s">
        <v>341</v>
      </c>
      <c r="G69" s="16">
        <v>34</v>
      </c>
      <c r="H69" s="12" t="s">
        <v>343</v>
      </c>
      <c r="I69" s="16">
        <v>40</v>
      </c>
      <c r="J69" s="12" t="s">
        <v>18</v>
      </c>
      <c r="L69"/>
      <c r="M69" s="3"/>
    </row>
    <row r="70" spans="1:13" s="4" customFormat="1" ht="184.5" customHeight="1" x14ac:dyDescent="0.3">
      <c r="A70" s="40" t="s">
        <v>330</v>
      </c>
      <c r="B70" s="36" t="s">
        <v>331</v>
      </c>
      <c r="C70" s="12">
        <v>731672.55</v>
      </c>
      <c r="D70" s="13" t="s">
        <v>13</v>
      </c>
      <c r="E70" s="14" t="s">
        <v>13</v>
      </c>
      <c r="F70" s="15" t="s">
        <v>342</v>
      </c>
      <c r="G70" s="16">
        <v>1055</v>
      </c>
      <c r="H70" s="12" t="s">
        <v>343</v>
      </c>
      <c r="I70" s="16">
        <v>56</v>
      </c>
      <c r="J70" s="12" t="s">
        <v>18</v>
      </c>
      <c r="L70"/>
      <c r="M70" s="3"/>
    </row>
    <row r="71" spans="1:13" s="4" customFormat="1" ht="184.5" customHeight="1" x14ac:dyDescent="0.3">
      <c r="A71" s="40" t="s">
        <v>332</v>
      </c>
      <c r="B71" s="36" t="s">
        <v>333</v>
      </c>
      <c r="C71" s="12">
        <v>531763.49</v>
      </c>
      <c r="D71" s="13" t="s">
        <v>13</v>
      </c>
      <c r="E71" s="14" t="s">
        <v>13</v>
      </c>
      <c r="F71" s="15" t="s">
        <v>23</v>
      </c>
      <c r="G71" s="16">
        <v>15</v>
      </c>
      <c r="H71" s="12" t="s">
        <v>21</v>
      </c>
      <c r="I71" s="16">
        <v>36</v>
      </c>
      <c r="J71" s="12" t="s">
        <v>18</v>
      </c>
      <c r="L71"/>
      <c r="M71" s="3"/>
    </row>
    <row r="72" spans="1:13" s="4" customFormat="1" ht="184.5" customHeight="1" x14ac:dyDescent="0.3">
      <c r="A72" s="40" t="s">
        <v>334</v>
      </c>
      <c r="B72" s="36" t="s">
        <v>335</v>
      </c>
      <c r="C72" s="12">
        <v>444342.79</v>
      </c>
      <c r="D72" s="13" t="s">
        <v>13</v>
      </c>
      <c r="E72" s="14" t="s">
        <v>13</v>
      </c>
      <c r="F72" s="15" t="s">
        <v>302</v>
      </c>
      <c r="G72" s="16">
        <v>4</v>
      </c>
      <c r="H72" s="12" t="s">
        <v>21</v>
      </c>
      <c r="I72" s="16">
        <v>76</v>
      </c>
      <c r="J72" s="12" t="s">
        <v>18</v>
      </c>
      <c r="L72"/>
      <c r="M72" s="3"/>
    </row>
    <row r="73" spans="1:13" s="4" customFormat="1" ht="184.5" customHeight="1" x14ac:dyDescent="0.3">
      <c r="A73" s="40">
        <v>202127</v>
      </c>
      <c r="B73" s="36" t="s">
        <v>344</v>
      </c>
      <c r="C73" s="12">
        <v>1193742.3</v>
      </c>
      <c r="D73" s="13" t="s">
        <v>13</v>
      </c>
      <c r="E73" s="14" t="s">
        <v>13</v>
      </c>
      <c r="F73" s="15" t="s">
        <v>54</v>
      </c>
      <c r="G73" s="16">
        <v>26</v>
      </c>
      <c r="H73" s="12" t="s">
        <v>21</v>
      </c>
      <c r="I73" s="16">
        <v>244</v>
      </c>
      <c r="J73" s="12" t="s">
        <v>18</v>
      </c>
      <c r="L73"/>
      <c r="M73" s="3"/>
    </row>
    <row r="74" spans="1:13" s="4" customFormat="1" ht="184.5" customHeight="1" x14ac:dyDescent="0.3">
      <c r="A74" s="40">
        <v>202128</v>
      </c>
      <c r="B74" s="36" t="s">
        <v>345</v>
      </c>
      <c r="C74" s="12">
        <v>176861.3</v>
      </c>
      <c r="D74" s="13" t="s">
        <v>13</v>
      </c>
      <c r="E74" s="14" t="s">
        <v>13</v>
      </c>
      <c r="F74" s="15" t="s">
        <v>342</v>
      </c>
      <c r="G74" s="16">
        <v>295</v>
      </c>
      <c r="H74" s="12" t="s">
        <v>17</v>
      </c>
      <c r="I74" s="16">
        <v>118</v>
      </c>
      <c r="J74" s="12" t="s">
        <v>18</v>
      </c>
      <c r="L74"/>
      <c r="M74" s="3"/>
    </row>
    <row r="75" spans="1:13" s="4" customFormat="1" ht="184.5" customHeight="1" x14ac:dyDescent="0.3">
      <c r="A75" s="40">
        <v>202129</v>
      </c>
      <c r="B75" s="36" t="s">
        <v>346</v>
      </c>
      <c r="C75" s="12">
        <v>447339.69</v>
      </c>
      <c r="D75" s="13" t="s">
        <v>13</v>
      </c>
      <c r="E75" s="14" t="s">
        <v>13</v>
      </c>
      <c r="F75" s="15" t="s">
        <v>342</v>
      </c>
      <c r="G75" s="16">
        <v>120</v>
      </c>
      <c r="H75" s="12" t="s">
        <v>17</v>
      </c>
      <c r="I75" s="16">
        <v>48</v>
      </c>
      <c r="J75" s="12" t="s">
        <v>18</v>
      </c>
      <c r="L75"/>
      <c r="M75" s="3"/>
    </row>
    <row r="76" spans="1:13" s="4" customFormat="1" ht="184.5" customHeight="1" x14ac:dyDescent="0.3">
      <c r="A76" s="40">
        <v>202130</v>
      </c>
      <c r="B76" s="36" t="s">
        <v>347</v>
      </c>
      <c r="C76" s="12">
        <v>338943.97</v>
      </c>
      <c r="D76" s="13" t="s">
        <v>13</v>
      </c>
      <c r="E76" s="14" t="s">
        <v>13</v>
      </c>
      <c r="F76" s="15" t="s">
        <v>348</v>
      </c>
      <c r="G76" s="16">
        <v>11</v>
      </c>
      <c r="H76" s="12" t="s">
        <v>21</v>
      </c>
      <c r="I76" s="16">
        <v>44</v>
      </c>
      <c r="J76" s="12" t="s">
        <v>18</v>
      </c>
      <c r="L76"/>
      <c r="M76" s="3"/>
    </row>
    <row r="77" spans="1:13" x14ac:dyDescent="0.3">
      <c r="A77" s="10"/>
      <c r="B77" s="28" t="s">
        <v>14</v>
      </c>
      <c r="C77" s="29">
        <f>SUM(C11:C76)</f>
        <v>19885368.680000003</v>
      </c>
      <c r="D77" s="13" t="s">
        <v>13</v>
      </c>
      <c r="E77" s="14" t="s">
        <v>13</v>
      </c>
      <c r="F77" s="32"/>
      <c r="G77" s="34"/>
      <c r="H77" s="33"/>
      <c r="I77" s="90"/>
      <c r="J77" s="91"/>
    </row>
    <row r="79" spans="1:13" x14ac:dyDescent="0.3">
      <c r="C79" s="18"/>
    </row>
    <row r="80" spans="1:13" s="4" customFormat="1" x14ac:dyDescent="0.3">
      <c r="A80" s="17"/>
      <c r="C80" s="19"/>
      <c r="E80" s="2"/>
      <c r="F80" s="5"/>
      <c r="G80" s="6"/>
      <c r="H80" s="7"/>
      <c r="I80" s="2"/>
      <c r="J80" s="2"/>
      <c r="L80"/>
      <c r="M80"/>
    </row>
    <row r="81" spans="1:13" s="4" customFormat="1" x14ac:dyDescent="0.3">
      <c r="A81" s="17"/>
      <c r="C81" s="18"/>
      <c r="E81" s="2"/>
      <c r="F81" s="5"/>
      <c r="G81" s="6"/>
      <c r="H81" s="7"/>
      <c r="I81" s="2"/>
      <c r="J81" s="2"/>
      <c r="L81"/>
      <c r="M81"/>
    </row>
  </sheetData>
  <mergeCells count="14">
    <mergeCell ref="I77:J77"/>
    <mergeCell ref="A9:A10"/>
    <mergeCell ref="B9:B10"/>
    <mergeCell ref="C9:C10"/>
    <mergeCell ref="D9:F9"/>
    <mergeCell ref="G9:H10"/>
    <mergeCell ref="I9:J10"/>
    <mergeCell ref="F7:H7"/>
    <mergeCell ref="I7:J7"/>
    <mergeCell ref="B1:J1"/>
    <mergeCell ref="B2:J2"/>
    <mergeCell ref="B3:J3"/>
    <mergeCell ref="B4:J4"/>
    <mergeCell ref="B5:J5"/>
  </mergeCells>
  <dataValidations count="1">
    <dataValidation type="decimal" operator="greaterThanOrEqual" allowBlank="1" showInputMessage="1" showErrorMessage="1" sqref="C73:C76">
      <formula1>0</formula1>
    </dataValidation>
  </dataValidations>
  <pageMargins left="0.32" right="0.38" top="0.74803149606299213" bottom="0.74803149606299213" header="0.31496062992125984" footer="0.31496062992125984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view="pageBreakPreview" zoomScale="69" zoomScaleNormal="115" zoomScaleSheetLayoutView="69" workbookViewId="0">
      <selection activeCell="C34" sqref="C34"/>
    </sheetView>
  </sheetViews>
  <sheetFormatPr baseColWidth="10" defaultColWidth="11.5703125" defaultRowHeight="16.5" x14ac:dyDescent="0.3"/>
  <cols>
    <col min="1" max="1" width="10.7109375" style="42" customWidth="1"/>
    <col min="2" max="2" width="64.85546875" style="4" customWidth="1"/>
    <col min="3" max="3" width="22.7109375" style="4" customWidth="1"/>
    <col min="4" max="4" width="19.140625" style="4" customWidth="1"/>
    <col min="5" max="5" width="18.42578125" style="2" customWidth="1"/>
    <col min="6" max="6" width="24.42578125" style="5" customWidth="1"/>
    <col min="7" max="7" width="12.7109375" style="6" customWidth="1"/>
    <col min="8" max="8" width="17.85546875" style="7" customWidth="1"/>
    <col min="9" max="9" width="12.42578125" style="2" customWidth="1"/>
    <col min="10" max="10" width="15.28515625" style="2" customWidth="1"/>
  </cols>
  <sheetData>
    <row r="1" spans="1:10" s="3" customFormat="1" ht="23.25" x14ac:dyDescent="0.65">
      <c r="A1" s="41"/>
      <c r="B1" s="103" t="s">
        <v>371</v>
      </c>
      <c r="C1" s="103"/>
      <c r="D1" s="103"/>
      <c r="E1" s="103"/>
      <c r="F1" s="103"/>
      <c r="G1" s="103"/>
      <c r="H1" s="103"/>
      <c r="I1" s="103"/>
      <c r="J1" s="103"/>
    </row>
    <row r="2" spans="1:10" s="3" customFormat="1" ht="23.25" x14ac:dyDescent="0.65">
      <c r="A2" s="41"/>
      <c r="B2" s="103" t="s">
        <v>1</v>
      </c>
      <c r="C2" s="103"/>
      <c r="D2" s="103"/>
      <c r="E2" s="103"/>
      <c r="F2" s="103"/>
      <c r="G2" s="103"/>
      <c r="H2" s="103"/>
      <c r="I2" s="103"/>
      <c r="J2" s="103"/>
    </row>
    <row r="3" spans="1:10" s="3" customFormat="1" ht="23.25" x14ac:dyDescent="0.65">
      <c r="A3" s="41"/>
      <c r="B3" s="103" t="s">
        <v>2</v>
      </c>
      <c r="C3" s="103"/>
      <c r="D3" s="103"/>
      <c r="E3" s="103"/>
      <c r="F3" s="103"/>
      <c r="G3" s="103"/>
      <c r="H3" s="103"/>
      <c r="I3" s="103"/>
      <c r="J3" s="103"/>
    </row>
    <row r="4" spans="1:10" s="3" customFormat="1" ht="23.25" x14ac:dyDescent="0.65">
      <c r="A4" s="41"/>
      <c r="B4" s="103" t="s">
        <v>3</v>
      </c>
      <c r="C4" s="103"/>
      <c r="D4" s="103"/>
      <c r="E4" s="103"/>
      <c r="F4" s="103"/>
      <c r="G4" s="103"/>
      <c r="H4" s="103"/>
      <c r="I4" s="103"/>
      <c r="J4" s="103"/>
    </row>
    <row r="5" spans="1:10" s="3" customFormat="1" ht="23.25" x14ac:dyDescent="0.65">
      <c r="A5" s="41"/>
      <c r="B5" s="103" t="s">
        <v>374</v>
      </c>
      <c r="C5" s="103"/>
      <c r="D5" s="103"/>
      <c r="E5" s="103"/>
      <c r="F5" s="103"/>
      <c r="G5" s="103"/>
      <c r="H5" s="103"/>
      <c r="I5" s="103"/>
      <c r="J5" s="103"/>
    </row>
    <row r="6" spans="1:10" s="3" customFormat="1" ht="23.25" x14ac:dyDescent="0.65">
      <c r="A6" s="41"/>
      <c r="B6" s="52"/>
      <c r="C6" s="52"/>
      <c r="D6" s="52"/>
      <c r="E6" s="53"/>
      <c r="F6" s="54"/>
      <c r="G6" s="55"/>
      <c r="H6" s="56"/>
      <c r="I6" s="53"/>
      <c r="J6" s="53"/>
    </row>
    <row r="7" spans="1:10" s="3" customFormat="1" ht="23.25" x14ac:dyDescent="0.65">
      <c r="A7" s="41"/>
      <c r="B7" s="52"/>
      <c r="C7" s="52"/>
      <c r="D7" s="52"/>
      <c r="E7" s="53"/>
      <c r="F7" s="101" t="s">
        <v>4</v>
      </c>
      <c r="G7" s="101"/>
      <c r="H7" s="101"/>
      <c r="I7" s="102">
        <v>430852587</v>
      </c>
      <c r="J7" s="102"/>
    </row>
    <row r="8" spans="1:10" s="3" customFormat="1" ht="24" customHeight="1" x14ac:dyDescent="0.65">
      <c r="A8" s="41"/>
      <c r="B8" s="52"/>
      <c r="C8" s="52"/>
      <c r="D8" s="52"/>
      <c r="E8" s="53"/>
      <c r="F8" s="54"/>
      <c r="G8" s="55"/>
      <c r="H8" s="56"/>
      <c r="I8" s="53"/>
      <c r="J8" s="53"/>
    </row>
    <row r="9" spans="1:10" s="3" customFormat="1" ht="27.75" customHeight="1" x14ac:dyDescent="0.65">
      <c r="A9" s="97"/>
      <c r="B9" s="98" t="s">
        <v>5</v>
      </c>
      <c r="C9" s="99" t="s">
        <v>6</v>
      </c>
      <c r="D9" s="100" t="s">
        <v>7</v>
      </c>
      <c r="E9" s="100"/>
      <c r="F9" s="100"/>
      <c r="G9" s="96" t="s">
        <v>8</v>
      </c>
      <c r="H9" s="96"/>
      <c r="I9" s="96" t="s">
        <v>9</v>
      </c>
      <c r="J9" s="96"/>
    </row>
    <row r="10" spans="1:10" s="3" customFormat="1" ht="27.75" customHeight="1" x14ac:dyDescent="0.65">
      <c r="A10" s="97"/>
      <c r="B10" s="98"/>
      <c r="C10" s="99"/>
      <c r="D10" s="77" t="s">
        <v>10</v>
      </c>
      <c r="E10" s="78" t="s">
        <v>11</v>
      </c>
      <c r="F10" s="79" t="s">
        <v>12</v>
      </c>
      <c r="G10" s="96"/>
      <c r="H10" s="96"/>
      <c r="I10" s="96"/>
      <c r="J10" s="96"/>
    </row>
    <row r="11" spans="1:10" s="3" customFormat="1" ht="50.1" customHeight="1" x14ac:dyDescent="0.25">
      <c r="A11" s="43">
        <v>31045</v>
      </c>
      <c r="B11" s="58"/>
      <c r="C11" s="59"/>
      <c r="D11" s="58"/>
      <c r="E11" s="60"/>
      <c r="F11" s="57"/>
      <c r="G11" s="61"/>
      <c r="H11" s="61"/>
      <c r="I11" s="62"/>
      <c r="J11" s="61"/>
    </row>
    <row r="12" spans="1:10" s="3" customFormat="1" ht="40.5" customHeight="1" x14ac:dyDescent="0.25">
      <c r="A12" s="44"/>
      <c r="B12" s="70"/>
      <c r="C12" s="71"/>
      <c r="D12" s="70"/>
      <c r="E12" s="72"/>
      <c r="F12" s="73"/>
      <c r="G12" s="74"/>
      <c r="H12" s="74"/>
      <c r="I12" s="75"/>
      <c r="J12" s="74"/>
    </row>
    <row r="13" spans="1:10" s="3" customFormat="1" ht="18.75" customHeight="1" x14ac:dyDescent="0.25">
      <c r="A13" s="44"/>
      <c r="B13" s="70"/>
      <c r="C13" s="71"/>
      <c r="D13" s="70"/>
      <c r="E13" s="72"/>
      <c r="F13" s="73"/>
      <c r="G13" s="74"/>
      <c r="H13" s="74"/>
      <c r="I13" s="75"/>
      <c r="J13" s="74"/>
    </row>
    <row r="14" spans="1:10" ht="16.5" customHeight="1" x14ac:dyDescent="0.65">
      <c r="B14" s="63"/>
      <c r="C14" s="64"/>
      <c r="D14" s="65"/>
      <c r="E14" s="66"/>
      <c r="F14" s="67"/>
      <c r="G14" s="66"/>
      <c r="H14" s="68"/>
      <c r="I14" s="66"/>
      <c r="J14" s="66"/>
    </row>
    <row r="15" spans="1:10" ht="23.25" x14ac:dyDescent="0.65">
      <c r="B15" s="52"/>
      <c r="C15" s="52"/>
      <c r="D15" s="52"/>
      <c r="E15" s="53"/>
      <c r="F15" s="54"/>
      <c r="G15" s="55"/>
      <c r="H15" s="56"/>
      <c r="I15" s="53"/>
      <c r="J15" s="53"/>
    </row>
    <row r="16" spans="1:10" ht="23.25" x14ac:dyDescent="0.65">
      <c r="B16" s="103" t="s">
        <v>372</v>
      </c>
      <c r="C16" s="103"/>
      <c r="D16" s="103"/>
      <c r="E16" s="103"/>
      <c r="F16" s="103"/>
      <c r="G16" s="103"/>
      <c r="H16" s="103"/>
      <c r="I16" s="103"/>
      <c r="J16" s="103"/>
    </row>
    <row r="17" spans="1:10" ht="23.25" x14ac:dyDescent="0.65">
      <c r="B17" s="103" t="s">
        <v>374</v>
      </c>
      <c r="C17" s="103"/>
      <c r="D17" s="103"/>
      <c r="E17" s="103"/>
      <c r="F17" s="103"/>
      <c r="G17" s="103"/>
      <c r="H17" s="103"/>
      <c r="I17" s="103"/>
      <c r="J17" s="103"/>
    </row>
    <row r="18" spans="1:10" ht="23.25" x14ac:dyDescent="0.65">
      <c r="B18" s="52"/>
      <c r="C18" s="52"/>
      <c r="D18" s="52"/>
      <c r="E18" s="53"/>
      <c r="F18" s="101"/>
      <c r="G18" s="101"/>
      <c r="H18" s="101"/>
      <c r="I18" s="105"/>
      <c r="J18" s="105"/>
    </row>
    <row r="19" spans="1:10" ht="23.25" x14ac:dyDescent="0.65">
      <c r="B19" s="52"/>
      <c r="C19" s="52"/>
      <c r="D19" s="52"/>
      <c r="E19" s="53"/>
      <c r="F19" s="54"/>
      <c r="G19" s="55"/>
      <c r="H19" s="56"/>
      <c r="I19" s="53"/>
      <c r="J19" s="53"/>
    </row>
    <row r="20" spans="1:10" ht="26.25" customHeight="1" x14ac:dyDescent="0.65">
      <c r="B20" s="98" t="s">
        <v>5</v>
      </c>
      <c r="C20" s="99" t="s">
        <v>373</v>
      </c>
      <c r="D20" s="100" t="s">
        <v>7</v>
      </c>
      <c r="E20" s="100"/>
      <c r="F20" s="100"/>
      <c r="G20" s="96" t="s">
        <v>8</v>
      </c>
      <c r="H20" s="96"/>
      <c r="I20" s="96" t="s">
        <v>9</v>
      </c>
      <c r="J20" s="96"/>
    </row>
    <row r="21" spans="1:10" ht="26.25" customHeight="1" x14ac:dyDescent="0.65">
      <c r="B21" s="98"/>
      <c r="C21" s="99"/>
      <c r="D21" s="77" t="s">
        <v>10</v>
      </c>
      <c r="E21" s="78" t="s">
        <v>11</v>
      </c>
      <c r="F21" s="79" t="s">
        <v>12</v>
      </c>
      <c r="G21" s="96"/>
      <c r="H21" s="96"/>
      <c r="I21" s="96"/>
      <c r="J21" s="96"/>
    </row>
    <row r="22" spans="1:10" ht="50.1" customHeight="1" x14ac:dyDescent="0.65">
      <c r="A22" s="43">
        <v>31045</v>
      </c>
      <c r="B22" s="58"/>
      <c r="C22" s="59"/>
      <c r="D22" s="69"/>
      <c r="E22" s="60"/>
      <c r="F22" s="57"/>
      <c r="G22" s="61"/>
      <c r="H22" s="61"/>
      <c r="I22" s="62"/>
      <c r="J22" s="61"/>
    </row>
    <row r="23" spans="1:10" ht="21.75" x14ac:dyDescent="0.6">
      <c r="B23" s="45"/>
      <c r="C23" s="45"/>
      <c r="D23" s="45"/>
      <c r="E23" s="46"/>
      <c r="F23" s="47" t="s">
        <v>378</v>
      </c>
      <c r="G23" s="48"/>
      <c r="H23" s="49"/>
      <c r="I23" s="46"/>
      <c r="J23" s="46"/>
    </row>
    <row r="24" spans="1:10" ht="21.75" x14ac:dyDescent="0.6">
      <c r="B24" s="50" t="s">
        <v>375</v>
      </c>
      <c r="C24" s="45"/>
      <c r="D24" s="45"/>
      <c r="E24" s="46"/>
      <c r="F24" s="47"/>
      <c r="G24" s="48"/>
      <c r="H24" s="49"/>
      <c r="I24" s="46"/>
      <c r="J24" s="46"/>
    </row>
    <row r="25" spans="1:10" ht="21.75" x14ac:dyDescent="0.6">
      <c r="B25" s="51" t="s">
        <v>376</v>
      </c>
      <c r="C25" s="45"/>
      <c r="D25" s="45"/>
      <c r="E25" s="46"/>
      <c r="F25" s="47"/>
      <c r="G25" s="48"/>
      <c r="H25" s="49"/>
      <c r="I25" s="46"/>
      <c r="J25" s="46"/>
    </row>
    <row r="26" spans="1:10" ht="21.75" x14ac:dyDescent="0.6">
      <c r="B26" s="50"/>
      <c r="C26" s="45"/>
      <c r="D26" s="45"/>
      <c r="E26" s="46"/>
      <c r="F26" s="47"/>
      <c r="G26" s="48"/>
      <c r="H26" s="49"/>
      <c r="I26" s="46"/>
      <c r="J26" s="46"/>
    </row>
    <row r="27" spans="1:10" ht="19.5" x14ac:dyDescent="0.55000000000000004">
      <c r="B27" s="80" t="s">
        <v>379</v>
      </c>
      <c r="C27" s="81"/>
      <c r="D27" s="81"/>
      <c r="E27" s="82"/>
      <c r="F27" s="83"/>
      <c r="G27" s="84"/>
      <c r="H27" s="85"/>
      <c r="I27" s="82"/>
      <c r="J27" s="82"/>
    </row>
    <row r="28" spans="1:10" ht="19.5" x14ac:dyDescent="0.55000000000000004">
      <c r="B28" s="104" t="s">
        <v>377</v>
      </c>
      <c r="C28" s="104"/>
      <c r="D28" s="104"/>
      <c r="E28" s="104"/>
      <c r="F28" s="104"/>
      <c r="G28" s="104"/>
      <c r="H28" s="104"/>
      <c r="I28" s="104"/>
      <c r="J28" s="104"/>
    </row>
    <row r="29" spans="1:10" ht="21.75" x14ac:dyDescent="0.6">
      <c r="B29" s="50"/>
      <c r="C29" s="45"/>
      <c r="D29" s="45"/>
      <c r="E29" s="46"/>
      <c r="F29" s="47"/>
      <c r="G29" s="48"/>
      <c r="H29" s="49"/>
      <c r="I29" s="46"/>
      <c r="J29" s="46"/>
    </row>
    <row r="30" spans="1:10" ht="21.75" x14ac:dyDescent="0.6">
      <c r="B30" s="50"/>
      <c r="C30" s="45"/>
      <c r="D30" s="45"/>
      <c r="E30" s="46"/>
      <c r="F30" s="47"/>
      <c r="G30" s="48"/>
      <c r="H30" s="49"/>
      <c r="I30" s="46"/>
      <c r="J30" s="46"/>
    </row>
    <row r="31" spans="1:10" ht="21.75" x14ac:dyDescent="0.6">
      <c r="B31" s="50"/>
      <c r="C31" s="45"/>
      <c r="D31" s="45"/>
      <c r="E31" s="46"/>
      <c r="F31" s="47"/>
      <c r="G31" s="48"/>
      <c r="H31" s="49"/>
      <c r="I31" s="46"/>
      <c r="J31" s="46"/>
    </row>
    <row r="32" spans="1:10" ht="21.75" x14ac:dyDescent="0.6">
      <c r="B32" s="51"/>
      <c r="C32" s="45"/>
      <c r="D32" s="45"/>
      <c r="E32" s="46"/>
      <c r="F32" s="47"/>
      <c r="G32" s="48"/>
      <c r="H32" s="49"/>
      <c r="I32" s="46"/>
      <c r="J32" s="46"/>
    </row>
    <row r="33" spans="2:10" ht="21.75" x14ac:dyDescent="0.6">
      <c r="B33" s="50"/>
      <c r="C33" s="45"/>
      <c r="D33" s="45"/>
      <c r="E33" s="46"/>
      <c r="F33" s="47"/>
      <c r="G33" s="48"/>
      <c r="H33" s="49"/>
      <c r="I33" s="46"/>
      <c r="J33" s="46"/>
    </row>
    <row r="34" spans="2:10" ht="21.75" x14ac:dyDescent="0.6">
      <c r="B34" s="50"/>
      <c r="C34" s="45"/>
      <c r="D34" s="45"/>
      <c r="E34" s="46"/>
      <c r="F34" s="47"/>
      <c r="G34" s="48"/>
      <c r="H34" s="49"/>
      <c r="I34" s="46"/>
      <c r="J34" s="46"/>
    </row>
    <row r="35" spans="2:10" ht="21.75" x14ac:dyDescent="0.6">
      <c r="C35" s="45"/>
      <c r="D35" s="45"/>
      <c r="E35" s="46"/>
      <c r="F35" s="47"/>
      <c r="G35" s="48"/>
      <c r="H35" s="49"/>
      <c r="I35" s="46"/>
      <c r="J35" s="46"/>
    </row>
  </sheetData>
  <mergeCells count="23">
    <mergeCell ref="B28:J28"/>
    <mergeCell ref="B16:J16"/>
    <mergeCell ref="B17:J17"/>
    <mergeCell ref="F18:H18"/>
    <mergeCell ref="I18:J18"/>
    <mergeCell ref="B20:B21"/>
    <mergeCell ref="C20:C21"/>
    <mergeCell ref="D20:F20"/>
    <mergeCell ref="G20:H21"/>
    <mergeCell ref="I20:J21"/>
    <mergeCell ref="F7:H7"/>
    <mergeCell ref="I7:J7"/>
    <mergeCell ref="B1:J1"/>
    <mergeCell ref="B2:J2"/>
    <mergeCell ref="B3:J3"/>
    <mergeCell ref="B4:J4"/>
    <mergeCell ref="B5:J5"/>
    <mergeCell ref="I9:J10"/>
    <mergeCell ref="A9:A10"/>
    <mergeCell ref="B9:B10"/>
    <mergeCell ref="C9:C10"/>
    <mergeCell ref="D9:F9"/>
    <mergeCell ref="G9:H10"/>
  </mergeCells>
  <printOptions horizontalCentered="1"/>
  <pageMargins left="0.31496062992125984" right="0.39370078740157483" top="0.47244094488188981" bottom="0.47244094488188981" header="0.31496062992125984" footer="0.31496062992125984"/>
  <pageSetup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view="pageBreakPreview" zoomScale="69" zoomScaleNormal="85" zoomScaleSheetLayoutView="69" workbookViewId="0">
      <selection activeCell="G52" sqref="G52"/>
    </sheetView>
  </sheetViews>
  <sheetFormatPr baseColWidth="10" defaultColWidth="11.5703125" defaultRowHeight="16.5" x14ac:dyDescent="0.3"/>
  <cols>
    <col min="1" max="1" width="10.7109375" style="42" customWidth="1"/>
    <col min="2" max="2" width="64.85546875" style="4" customWidth="1"/>
    <col min="3" max="3" width="22.7109375" style="4" customWidth="1"/>
    <col min="4" max="4" width="19.140625" style="4" customWidth="1"/>
    <col min="5" max="5" width="18.42578125" style="2" customWidth="1"/>
    <col min="6" max="6" width="24.42578125" style="5" customWidth="1"/>
    <col min="7" max="7" width="15.42578125" style="6" bestFit="1" customWidth="1"/>
    <col min="8" max="8" width="17.85546875" style="7" customWidth="1"/>
    <col min="9" max="9" width="13.42578125" style="2" bestFit="1" customWidth="1"/>
    <col min="10" max="10" width="15.28515625" style="2" customWidth="1"/>
  </cols>
  <sheetData>
    <row r="1" spans="1:10" s="3" customFormat="1" ht="23.25" x14ac:dyDescent="0.65">
      <c r="A1" s="41"/>
      <c r="B1" s="103" t="s">
        <v>371</v>
      </c>
      <c r="C1" s="103"/>
      <c r="D1" s="103"/>
      <c r="E1" s="103"/>
      <c r="F1" s="103"/>
      <c r="G1" s="103"/>
      <c r="H1" s="103"/>
      <c r="I1" s="103"/>
      <c r="J1" s="103"/>
    </row>
    <row r="2" spans="1:10" s="3" customFormat="1" ht="23.25" x14ac:dyDescent="0.65">
      <c r="A2" s="41"/>
      <c r="B2" s="103" t="s">
        <v>1</v>
      </c>
      <c r="C2" s="103"/>
      <c r="D2" s="103"/>
      <c r="E2" s="103"/>
      <c r="F2" s="103"/>
      <c r="G2" s="103"/>
      <c r="H2" s="103"/>
      <c r="I2" s="103"/>
      <c r="J2" s="103"/>
    </row>
    <row r="3" spans="1:10" s="3" customFormat="1" ht="23.25" x14ac:dyDescent="0.65">
      <c r="A3" s="41"/>
      <c r="B3" s="103" t="s">
        <v>2</v>
      </c>
      <c r="C3" s="103"/>
      <c r="D3" s="103"/>
      <c r="E3" s="103"/>
      <c r="F3" s="103"/>
      <c r="G3" s="103"/>
      <c r="H3" s="103"/>
      <c r="I3" s="103"/>
      <c r="J3" s="103"/>
    </row>
    <row r="4" spans="1:10" s="3" customFormat="1" ht="23.25" x14ac:dyDescent="0.65">
      <c r="A4" s="41"/>
      <c r="B4" s="103" t="s">
        <v>3</v>
      </c>
      <c r="C4" s="103"/>
      <c r="D4" s="103"/>
      <c r="E4" s="103"/>
      <c r="F4" s="103"/>
      <c r="G4" s="103"/>
      <c r="H4" s="103"/>
      <c r="I4" s="103"/>
      <c r="J4" s="103"/>
    </row>
    <row r="5" spans="1:10" s="3" customFormat="1" ht="23.25" x14ac:dyDescent="0.65">
      <c r="A5" s="41"/>
      <c r="B5" s="103" t="s">
        <v>380</v>
      </c>
      <c r="C5" s="103"/>
      <c r="D5" s="103"/>
      <c r="E5" s="103"/>
      <c r="F5" s="103"/>
      <c r="G5" s="103"/>
      <c r="H5" s="103"/>
      <c r="I5" s="103"/>
      <c r="J5" s="103"/>
    </row>
    <row r="6" spans="1:10" s="3" customFormat="1" ht="23.25" x14ac:dyDescent="0.65">
      <c r="A6" s="41"/>
      <c r="B6" s="106"/>
      <c r="C6" s="103" t="s">
        <v>381</v>
      </c>
      <c r="D6" s="103"/>
      <c r="E6" s="103"/>
      <c r="F6" s="103"/>
      <c r="G6" s="107"/>
      <c r="H6" s="108"/>
      <c r="I6" s="109"/>
      <c r="J6" s="109"/>
    </row>
    <row r="7" spans="1:10" s="3" customFormat="1" ht="23.25" x14ac:dyDescent="0.65">
      <c r="A7" s="41"/>
      <c r="B7" s="106"/>
      <c r="C7" s="106"/>
      <c r="D7" s="106"/>
      <c r="E7" s="109"/>
      <c r="F7" s="101" t="s">
        <v>4</v>
      </c>
      <c r="G7" s="101"/>
      <c r="H7" s="101"/>
      <c r="I7" s="102">
        <v>430852587</v>
      </c>
      <c r="J7" s="102"/>
    </row>
    <row r="8" spans="1:10" s="3" customFormat="1" ht="23.25" x14ac:dyDescent="0.65">
      <c r="A8" s="41"/>
      <c r="B8" s="106"/>
      <c r="C8" s="106"/>
      <c r="D8" s="106"/>
      <c r="E8" s="109"/>
      <c r="F8" s="110"/>
      <c r="G8" s="107"/>
      <c r="H8" s="108"/>
      <c r="I8" s="109"/>
      <c r="J8" s="109"/>
    </row>
    <row r="9" spans="1:10" s="3" customFormat="1" ht="27.75" customHeight="1" x14ac:dyDescent="0.65">
      <c r="A9" s="97"/>
      <c r="B9" s="98" t="s">
        <v>5</v>
      </c>
      <c r="C9" s="98" t="s">
        <v>6</v>
      </c>
      <c r="D9" s="111" t="s">
        <v>7</v>
      </c>
      <c r="E9" s="112"/>
      <c r="F9" s="113"/>
      <c r="G9" s="114" t="s">
        <v>8</v>
      </c>
      <c r="H9" s="115"/>
      <c r="I9" s="114" t="s">
        <v>9</v>
      </c>
      <c r="J9" s="115"/>
    </row>
    <row r="10" spans="1:10" s="3" customFormat="1" ht="27.75" customHeight="1" x14ac:dyDescent="0.65">
      <c r="A10" s="97"/>
      <c r="B10" s="98"/>
      <c r="C10" s="98"/>
      <c r="D10" s="86" t="s">
        <v>10</v>
      </c>
      <c r="E10" s="78" t="s">
        <v>11</v>
      </c>
      <c r="F10" s="79" t="s">
        <v>12</v>
      </c>
      <c r="G10" s="116"/>
      <c r="H10" s="117"/>
      <c r="I10" s="116"/>
      <c r="J10" s="117"/>
    </row>
    <row r="11" spans="1:10" s="3" customFormat="1" ht="116.25" x14ac:dyDescent="0.25">
      <c r="A11" s="76">
        <v>40506</v>
      </c>
      <c r="B11" s="130" t="s">
        <v>382</v>
      </c>
      <c r="C11" s="118">
        <v>47560245.979999997</v>
      </c>
      <c r="D11" s="119" t="s">
        <v>13</v>
      </c>
      <c r="E11" s="119" t="s">
        <v>13</v>
      </c>
      <c r="F11" s="119" t="s">
        <v>257</v>
      </c>
      <c r="G11" s="120">
        <v>144995.82999999999</v>
      </c>
      <c r="H11" s="120" t="s">
        <v>383</v>
      </c>
      <c r="I11" s="121">
        <v>1542232</v>
      </c>
      <c r="J11" s="120" t="s">
        <v>18</v>
      </c>
    </row>
    <row r="12" spans="1:10" s="3" customFormat="1" ht="186" x14ac:dyDescent="0.25">
      <c r="A12" s="76">
        <v>31065</v>
      </c>
      <c r="B12" s="130" t="s">
        <v>384</v>
      </c>
      <c r="C12" s="118">
        <v>4507275.13</v>
      </c>
      <c r="D12" s="119" t="s">
        <v>13</v>
      </c>
      <c r="E12" s="119" t="s">
        <v>13</v>
      </c>
      <c r="F12" s="119" t="s">
        <v>257</v>
      </c>
      <c r="G12" s="120">
        <v>405.99</v>
      </c>
      <c r="H12" s="120" t="s">
        <v>17</v>
      </c>
      <c r="I12" s="121">
        <v>405</v>
      </c>
      <c r="J12" s="120" t="s">
        <v>18</v>
      </c>
    </row>
    <row r="13" spans="1:10" s="3" customFormat="1" ht="139.5" x14ac:dyDescent="0.25">
      <c r="A13" s="76">
        <v>31069</v>
      </c>
      <c r="B13" s="130" t="s">
        <v>385</v>
      </c>
      <c r="C13" s="118">
        <v>3217560.24</v>
      </c>
      <c r="D13" s="119" t="s">
        <v>13</v>
      </c>
      <c r="E13" s="119" t="s">
        <v>13</v>
      </c>
      <c r="F13" s="119" t="s">
        <v>257</v>
      </c>
      <c r="G13" s="120">
        <v>99.65</v>
      </c>
      <c r="H13" s="120" t="s">
        <v>383</v>
      </c>
      <c r="I13" s="121">
        <v>6482</v>
      </c>
      <c r="J13" s="120" t="s">
        <v>18</v>
      </c>
    </row>
    <row r="14" spans="1:10" s="3" customFormat="1" ht="93" x14ac:dyDescent="0.25">
      <c r="A14" s="76">
        <v>31067</v>
      </c>
      <c r="B14" s="130" t="s">
        <v>386</v>
      </c>
      <c r="C14" s="118">
        <v>7958503.1500000004</v>
      </c>
      <c r="D14" s="119" t="s">
        <v>13</v>
      </c>
      <c r="E14" s="119" t="s">
        <v>13</v>
      </c>
      <c r="F14" s="119" t="s">
        <v>257</v>
      </c>
      <c r="G14" s="120">
        <v>197.11</v>
      </c>
      <c r="H14" s="120" t="s">
        <v>383</v>
      </c>
      <c r="I14" s="121">
        <v>6304</v>
      </c>
      <c r="J14" s="120" t="s">
        <v>18</v>
      </c>
    </row>
    <row r="15" spans="1:10" s="3" customFormat="1" ht="93" x14ac:dyDescent="0.25">
      <c r="A15" s="76">
        <v>31068</v>
      </c>
      <c r="B15" s="130" t="s">
        <v>387</v>
      </c>
      <c r="C15" s="118">
        <v>6772203.9100000001</v>
      </c>
      <c r="D15" s="119" t="s">
        <v>13</v>
      </c>
      <c r="E15" s="119" t="s">
        <v>13</v>
      </c>
      <c r="F15" s="119" t="s">
        <v>257</v>
      </c>
      <c r="G15" s="120">
        <v>185.46</v>
      </c>
      <c r="H15" s="120" t="s">
        <v>383</v>
      </c>
      <c r="I15" s="121">
        <v>14882</v>
      </c>
      <c r="J15" s="120" t="s">
        <v>18</v>
      </c>
    </row>
    <row r="16" spans="1:10" s="3" customFormat="1" ht="162.75" x14ac:dyDescent="0.25">
      <c r="A16" s="76">
        <v>31071</v>
      </c>
      <c r="B16" s="130" t="s">
        <v>388</v>
      </c>
      <c r="C16" s="118">
        <v>31578135.609999999</v>
      </c>
      <c r="D16" s="119" t="s">
        <v>13</v>
      </c>
      <c r="E16" s="119" t="s">
        <v>13</v>
      </c>
      <c r="F16" s="119" t="s">
        <v>257</v>
      </c>
      <c r="G16" s="120">
        <v>1089.3399999999999</v>
      </c>
      <c r="H16" s="120" t="s">
        <v>383</v>
      </c>
      <c r="I16" s="121">
        <v>23223</v>
      </c>
      <c r="J16" s="120" t="s">
        <v>18</v>
      </c>
    </row>
    <row r="17" spans="1:10" s="3" customFormat="1" ht="116.25" x14ac:dyDescent="0.25">
      <c r="A17" s="76">
        <v>31075</v>
      </c>
      <c r="B17" s="130" t="s">
        <v>389</v>
      </c>
      <c r="C17" s="118">
        <v>4156769.88</v>
      </c>
      <c r="D17" s="119" t="s">
        <v>13</v>
      </c>
      <c r="E17" s="119" t="s">
        <v>13</v>
      </c>
      <c r="F17" s="119" t="s">
        <v>257</v>
      </c>
      <c r="G17" s="122">
        <v>109.19</v>
      </c>
      <c r="H17" s="120" t="s">
        <v>383</v>
      </c>
      <c r="I17" s="121">
        <v>10273</v>
      </c>
      <c r="J17" s="120" t="s">
        <v>18</v>
      </c>
    </row>
    <row r="18" spans="1:10" s="3" customFormat="1" ht="139.5" x14ac:dyDescent="0.25">
      <c r="A18" s="76">
        <v>31072</v>
      </c>
      <c r="B18" s="130" t="s">
        <v>390</v>
      </c>
      <c r="C18" s="118">
        <v>26235794.870000001</v>
      </c>
      <c r="D18" s="119" t="s">
        <v>13</v>
      </c>
      <c r="E18" s="119" t="s">
        <v>13</v>
      </c>
      <c r="F18" s="119" t="s">
        <v>257</v>
      </c>
      <c r="G18" s="120">
        <v>941.01</v>
      </c>
      <c r="H18" s="120" t="s">
        <v>383</v>
      </c>
      <c r="I18" s="121">
        <v>7474</v>
      </c>
      <c r="J18" s="120" t="s">
        <v>18</v>
      </c>
    </row>
    <row r="19" spans="1:10" s="3" customFormat="1" ht="139.5" x14ac:dyDescent="0.25">
      <c r="A19" s="76">
        <v>31080</v>
      </c>
      <c r="B19" s="130" t="s">
        <v>391</v>
      </c>
      <c r="C19" s="118">
        <v>13926041.41</v>
      </c>
      <c r="D19" s="119" t="s">
        <v>13</v>
      </c>
      <c r="E19" s="119" t="s">
        <v>13</v>
      </c>
      <c r="F19" s="119" t="s">
        <v>257</v>
      </c>
      <c r="G19" s="120">
        <v>407.12</v>
      </c>
      <c r="H19" s="120" t="s">
        <v>383</v>
      </c>
      <c r="I19" s="121">
        <v>3196</v>
      </c>
      <c r="J19" s="120" t="s">
        <v>18</v>
      </c>
    </row>
    <row r="20" spans="1:10" s="3" customFormat="1" ht="139.5" x14ac:dyDescent="0.25">
      <c r="A20" s="76">
        <v>31078</v>
      </c>
      <c r="B20" s="130" t="s">
        <v>392</v>
      </c>
      <c r="C20" s="118">
        <v>6200019.3899999997</v>
      </c>
      <c r="D20" s="119" t="s">
        <v>13</v>
      </c>
      <c r="E20" s="119" t="s">
        <v>13</v>
      </c>
      <c r="F20" s="119" t="s">
        <v>257</v>
      </c>
      <c r="G20" s="120">
        <v>143.43</v>
      </c>
      <c r="H20" s="120" t="s">
        <v>383</v>
      </c>
      <c r="I20" s="121">
        <v>8675</v>
      </c>
      <c r="J20" s="120" t="s">
        <v>18</v>
      </c>
    </row>
    <row r="21" spans="1:10" s="3" customFormat="1" ht="139.5" x14ac:dyDescent="0.25">
      <c r="A21" s="76">
        <v>31066</v>
      </c>
      <c r="B21" s="130" t="s">
        <v>393</v>
      </c>
      <c r="C21" s="118">
        <v>3121126.23</v>
      </c>
      <c r="D21" s="119" t="s">
        <v>13</v>
      </c>
      <c r="E21" s="119" t="s">
        <v>13</v>
      </c>
      <c r="F21" s="119" t="s">
        <v>257</v>
      </c>
      <c r="G21" s="120">
        <v>70.87</v>
      </c>
      <c r="H21" s="120" t="s">
        <v>383</v>
      </c>
      <c r="I21" s="121">
        <v>48453</v>
      </c>
      <c r="J21" s="120" t="s">
        <v>18</v>
      </c>
    </row>
    <row r="22" spans="1:10" s="3" customFormat="1" ht="139.5" x14ac:dyDescent="0.25">
      <c r="A22" s="76">
        <v>31076</v>
      </c>
      <c r="B22" s="130" t="s">
        <v>394</v>
      </c>
      <c r="C22" s="118">
        <v>16770691.74</v>
      </c>
      <c r="D22" s="119" t="s">
        <v>13</v>
      </c>
      <c r="E22" s="119" t="s">
        <v>13</v>
      </c>
      <c r="F22" s="119" t="s">
        <v>257</v>
      </c>
      <c r="G22" s="120">
        <v>307.63</v>
      </c>
      <c r="H22" s="120" t="s">
        <v>383</v>
      </c>
      <c r="I22" s="121">
        <v>6370</v>
      </c>
      <c r="J22" s="120" t="s">
        <v>18</v>
      </c>
    </row>
    <row r="23" spans="1:10" ht="23.25" x14ac:dyDescent="0.65">
      <c r="B23" s="123" t="s">
        <v>14</v>
      </c>
      <c r="C23" s="124">
        <f>SUM(C11:C22)</f>
        <v>172004367.53999999</v>
      </c>
      <c r="D23" s="119"/>
      <c r="E23" s="120"/>
      <c r="F23" s="125"/>
      <c r="G23" s="120"/>
      <c r="H23" s="126"/>
      <c r="I23" s="120"/>
      <c r="J23" s="120"/>
    </row>
    <row r="24" spans="1:10" ht="23.25" x14ac:dyDescent="0.65">
      <c r="B24" s="127"/>
      <c r="C24" s="128"/>
      <c r="D24" s="129"/>
      <c r="E24" s="66"/>
      <c r="F24" s="67"/>
      <c r="G24" s="66"/>
      <c r="H24" s="68"/>
      <c r="I24" s="66"/>
      <c r="J24" s="66"/>
    </row>
    <row r="25" spans="1:10" ht="23.25" x14ac:dyDescent="0.65">
      <c r="B25" s="127"/>
      <c r="C25" s="128"/>
      <c r="D25" s="129"/>
      <c r="E25" s="66"/>
      <c r="F25" s="67"/>
      <c r="G25" s="66"/>
      <c r="H25" s="68"/>
      <c r="I25" s="66"/>
      <c r="J25" s="66"/>
    </row>
    <row r="26" spans="1:10" ht="23.25" x14ac:dyDescent="0.65">
      <c r="B26" s="127"/>
      <c r="C26" s="128"/>
      <c r="D26" s="129"/>
      <c r="E26" s="66"/>
      <c r="F26" s="67"/>
      <c r="G26" s="66"/>
      <c r="H26" s="68"/>
      <c r="I26" s="66"/>
      <c r="J26" s="66"/>
    </row>
    <row r="28" spans="1:10" ht="23.25" x14ac:dyDescent="0.65">
      <c r="B28" s="103" t="s">
        <v>372</v>
      </c>
      <c r="C28" s="103"/>
      <c r="D28" s="103"/>
      <c r="E28" s="103"/>
      <c r="F28" s="103"/>
      <c r="G28" s="103"/>
      <c r="H28" s="103"/>
      <c r="I28" s="103"/>
      <c r="J28" s="103"/>
    </row>
    <row r="29" spans="1:10" ht="23.25" x14ac:dyDescent="0.65">
      <c r="B29" s="103" t="s">
        <v>380</v>
      </c>
      <c r="C29" s="103"/>
      <c r="D29" s="103"/>
      <c r="E29" s="103"/>
      <c r="F29" s="103"/>
      <c r="G29" s="103"/>
      <c r="H29" s="103"/>
      <c r="I29" s="103"/>
      <c r="J29" s="103"/>
    </row>
    <row r="30" spans="1:10" ht="23.25" x14ac:dyDescent="0.65">
      <c r="B30" s="103" t="s">
        <v>381</v>
      </c>
      <c r="C30" s="103"/>
      <c r="D30" s="103"/>
      <c r="E30" s="103"/>
      <c r="F30" s="103"/>
      <c r="G30" s="103"/>
      <c r="H30" s="103"/>
      <c r="I30" s="103"/>
      <c r="J30" s="103"/>
    </row>
    <row r="32" spans="1:10" ht="27.75" customHeight="1" x14ac:dyDescent="0.65">
      <c r="B32" s="98" t="s">
        <v>5</v>
      </c>
      <c r="C32" s="99" t="s">
        <v>395</v>
      </c>
      <c r="D32" s="100" t="s">
        <v>7</v>
      </c>
      <c r="E32" s="100"/>
      <c r="F32" s="100"/>
      <c r="G32" s="96" t="s">
        <v>8</v>
      </c>
      <c r="H32" s="96"/>
      <c r="I32" s="96" t="s">
        <v>9</v>
      </c>
      <c r="J32" s="96"/>
    </row>
    <row r="33" spans="1:10" ht="27.75" customHeight="1" x14ac:dyDescent="0.65">
      <c r="B33" s="98"/>
      <c r="C33" s="99"/>
      <c r="D33" s="86" t="s">
        <v>10</v>
      </c>
      <c r="E33" s="78" t="s">
        <v>11</v>
      </c>
      <c r="F33" s="79" t="s">
        <v>12</v>
      </c>
      <c r="G33" s="96"/>
      <c r="H33" s="96"/>
      <c r="I33" s="96"/>
      <c r="J33" s="96"/>
    </row>
    <row r="34" spans="1:10" ht="116.25" x14ac:dyDescent="0.25">
      <c r="A34" s="76">
        <v>40506</v>
      </c>
      <c r="B34" s="130" t="s">
        <v>382</v>
      </c>
      <c r="C34" s="118">
        <v>31447925.919999998</v>
      </c>
      <c r="D34" s="119" t="s">
        <v>13</v>
      </c>
      <c r="E34" s="119" t="s">
        <v>13</v>
      </c>
      <c r="F34" s="119" t="s">
        <v>257</v>
      </c>
      <c r="G34" s="120">
        <v>144995.82999999999</v>
      </c>
      <c r="H34" s="120" t="s">
        <v>383</v>
      </c>
      <c r="I34" s="121">
        <v>1542232</v>
      </c>
      <c r="J34" s="120" t="s">
        <v>18</v>
      </c>
    </row>
    <row r="35" spans="1:10" ht="186" x14ac:dyDescent="0.25">
      <c r="A35" s="76">
        <v>31065</v>
      </c>
      <c r="B35" s="130" t="s">
        <v>384</v>
      </c>
      <c r="C35" s="118">
        <v>0</v>
      </c>
      <c r="D35" s="119" t="s">
        <v>13</v>
      </c>
      <c r="E35" s="119" t="s">
        <v>13</v>
      </c>
      <c r="F35" s="119" t="s">
        <v>257</v>
      </c>
      <c r="G35" s="120">
        <v>405.99</v>
      </c>
      <c r="H35" s="120" t="s">
        <v>17</v>
      </c>
      <c r="I35" s="121">
        <v>405</v>
      </c>
      <c r="J35" s="120" t="s">
        <v>18</v>
      </c>
    </row>
    <row r="36" spans="1:10" ht="139.5" x14ac:dyDescent="0.25">
      <c r="A36" s="76">
        <v>31069</v>
      </c>
      <c r="B36" s="130" t="s">
        <v>385</v>
      </c>
      <c r="C36" s="118">
        <v>0</v>
      </c>
      <c r="D36" s="119" t="s">
        <v>13</v>
      </c>
      <c r="E36" s="119" t="s">
        <v>13</v>
      </c>
      <c r="F36" s="119" t="s">
        <v>257</v>
      </c>
      <c r="G36" s="120">
        <v>99.65</v>
      </c>
      <c r="H36" s="120" t="s">
        <v>383</v>
      </c>
      <c r="I36" s="121">
        <v>6482</v>
      </c>
      <c r="J36" s="120" t="s">
        <v>18</v>
      </c>
    </row>
    <row r="37" spans="1:10" ht="93" x14ac:dyDescent="0.25">
      <c r="A37" s="76">
        <v>31067</v>
      </c>
      <c r="B37" s="130" t="s">
        <v>386</v>
      </c>
      <c r="C37" s="118">
        <v>0</v>
      </c>
      <c r="D37" s="119" t="s">
        <v>13</v>
      </c>
      <c r="E37" s="119" t="s">
        <v>13</v>
      </c>
      <c r="F37" s="119" t="s">
        <v>257</v>
      </c>
      <c r="G37" s="120">
        <v>197.11</v>
      </c>
      <c r="H37" s="120" t="s">
        <v>383</v>
      </c>
      <c r="I37" s="121">
        <v>6304</v>
      </c>
      <c r="J37" s="120" t="s">
        <v>18</v>
      </c>
    </row>
    <row r="38" spans="1:10" ht="93" x14ac:dyDescent="0.25">
      <c r="A38" s="76">
        <v>31068</v>
      </c>
      <c r="B38" s="130" t="s">
        <v>387</v>
      </c>
      <c r="C38" s="118">
        <v>0</v>
      </c>
      <c r="D38" s="119" t="s">
        <v>13</v>
      </c>
      <c r="E38" s="119" t="s">
        <v>13</v>
      </c>
      <c r="F38" s="119" t="s">
        <v>257</v>
      </c>
      <c r="G38" s="120">
        <v>185.46</v>
      </c>
      <c r="H38" s="120" t="s">
        <v>383</v>
      </c>
      <c r="I38" s="121">
        <v>14882</v>
      </c>
      <c r="J38" s="120" t="s">
        <v>18</v>
      </c>
    </row>
    <row r="39" spans="1:10" ht="162.75" x14ac:dyDescent="0.25">
      <c r="A39" s="76">
        <v>31071</v>
      </c>
      <c r="B39" s="130" t="s">
        <v>388</v>
      </c>
      <c r="C39" s="118">
        <v>0</v>
      </c>
      <c r="D39" s="119" t="s">
        <v>13</v>
      </c>
      <c r="E39" s="119" t="s">
        <v>13</v>
      </c>
      <c r="F39" s="119" t="s">
        <v>257</v>
      </c>
      <c r="G39" s="120">
        <v>1089.3399999999999</v>
      </c>
      <c r="H39" s="120" t="s">
        <v>383</v>
      </c>
      <c r="I39" s="121">
        <v>23223</v>
      </c>
      <c r="J39" s="120" t="s">
        <v>18</v>
      </c>
    </row>
    <row r="40" spans="1:10" ht="116.25" x14ac:dyDescent="0.25">
      <c r="A40" s="76">
        <v>31075</v>
      </c>
      <c r="B40" s="130" t="s">
        <v>389</v>
      </c>
      <c r="C40" s="118">
        <v>0</v>
      </c>
      <c r="D40" s="119" t="s">
        <v>13</v>
      </c>
      <c r="E40" s="119" t="s">
        <v>13</v>
      </c>
      <c r="F40" s="119" t="s">
        <v>257</v>
      </c>
      <c r="G40" s="122">
        <v>109.19</v>
      </c>
      <c r="H40" s="120" t="s">
        <v>383</v>
      </c>
      <c r="I40" s="121">
        <v>10273</v>
      </c>
      <c r="J40" s="120" t="s">
        <v>18</v>
      </c>
    </row>
    <row r="41" spans="1:10" ht="139.5" x14ac:dyDescent="0.25">
      <c r="A41" s="76">
        <v>31072</v>
      </c>
      <c r="B41" s="130" t="s">
        <v>390</v>
      </c>
      <c r="C41" s="118">
        <v>0</v>
      </c>
      <c r="D41" s="119" t="s">
        <v>13</v>
      </c>
      <c r="E41" s="119" t="s">
        <v>13</v>
      </c>
      <c r="F41" s="119" t="s">
        <v>257</v>
      </c>
      <c r="G41" s="120">
        <v>941.01</v>
      </c>
      <c r="H41" s="120" t="s">
        <v>383</v>
      </c>
      <c r="I41" s="121">
        <v>7474</v>
      </c>
      <c r="J41" s="120" t="s">
        <v>18</v>
      </c>
    </row>
    <row r="42" spans="1:10" ht="139.5" x14ac:dyDescent="0.25">
      <c r="A42" s="76">
        <v>31080</v>
      </c>
      <c r="B42" s="130" t="s">
        <v>391</v>
      </c>
      <c r="C42" s="118">
        <v>0</v>
      </c>
      <c r="D42" s="119" t="s">
        <v>13</v>
      </c>
      <c r="E42" s="119" t="s">
        <v>13</v>
      </c>
      <c r="F42" s="119" t="s">
        <v>257</v>
      </c>
      <c r="G42" s="120">
        <v>407.12</v>
      </c>
      <c r="H42" s="120" t="s">
        <v>383</v>
      </c>
      <c r="I42" s="121">
        <v>3196</v>
      </c>
      <c r="J42" s="120" t="s">
        <v>18</v>
      </c>
    </row>
    <row r="43" spans="1:10" ht="139.5" x14ac:dyDescent="0.25">
      <c r="A43" s="76">
        <v>31078</v>
      </c>
      <c r="B43" s="130" t="s">
        <v>392</v>
      </c>
      <c r="C43" s="118">
        <v>0</v>
      </c>
      <c r="D43" s="119" t="s">
        <v>13</v>
      </c>
      <c r="E43" s="119" t="s">
        <v>13</v>
      </c>
      <c r="F43" s="119" t="s">
        <v>257</v>
      </c>
      <c r="G43" s="120">
        <v>143.43</v>
      </c>
      <c r="H43" s="120" t="s">
        <v>383</v>
      </c>
      <c r="I43" s="121">
        <v>8675</v>
      </c>
      <c r="J43" s="120" t="s">
        <v>18</v>
      </c>
    </row>
    <row r="44" spans="1:10" ht="139.5" x14ac:dyDescent="0.25">
      <c r="A44" s="76">
        <v>31066</v>
      </c>
      <c r="B44" s="130" t="s">
        <v>393</v>
      </c>
      <c r="C44" s="118">
        <v>0</v>
      </c>
      <c r="D44" s="119" t="s">
        <v>13</v>
      </c>
      <c r="E44" s="119" t="s">
        <v>13</v>
      </c>
      <c r="F44" s="119" t="s">
        <v>257</v>
      </c>
      <c r="G44" s="120">
        <v>70.87</v>
      </c>
      <c r="H44" s="120" t="s">
        <v>383</v>
      </c>
      <c r="I44" s="121">
        <v>48453</v>
      </c>
      <c r="J44" s="120" t="s">
        <v>18</v>
      </c>
    </row>
    <row r="45" spans="1:10" ht="139.5" x14ac:dyDescent="0.25">
      <c r="A45" s="76">
        <v>31076</v>
      </c>
      <c r="B45" s="130" t="s">
        <v>394</v>
      </c>
      <c r="C45" s="118">
        <v>0</v>
      </c>
      <c r="D45" s="119" t="s">
        <v>13</v>
      </c>
      <c r="E45" s="119" t="s">
        <v>13</v>
      </c>
      <c r="F45" s="119" t="s">
        <v>257</v>
      </c>
      <c r="G45" s="120">
        <v>307.63</v>
      </c>
      <c r="H45" s="120" t="s">
        <v>383</v>
      </c>
      <c r="I45" s="121">
        <v>6370</v>
      </c>
      <c r="J45" s="120" t="s">
        <v>18</v>
      </c>
    </row>
    <row r="46" spans="1:10" ht="23.25" x14ac:dyDescent="0.65">
      <c r="B46" s="123" t="s">
        <v>14</v>
      </c>
      <c r="C46" s="124">
        <f>SUM(C34:C45)</f>
        <v>31447925.919999998</v>
      </c>
      <c r="D46" s="119"/>
      <c r="E46" s="120"/>
      <c r="F46" s="125"/>
      <c r="G46" s="120"/>
      <c r="H46" s="126"/>
      <c r="I46" s="120"/>
      <c r="J46" s="120"/>
    </row>
    <row r="48" spans="1:10" ht="19.5" x14ac:dyDescent="0.3">
      <c r="B48" s="50" t="s">
        <v>375</v>
      </c>
    </row>
    <row r="49" spans="2:10" ht="20.25" x14ac:dyDescent="0.55000000000000004">
      <c r="B49" s="51" t="s">
        <v>376</v>
      </c>
    </row>
    <row r="52" spans="2:10" ht="19.5" x14ac:dyDescent="0.55000000000000004">
      <c r="B52" s="80" t="s">
        <v>396</v>
      </c>
      <c r="C52" s="81"/>
      <c r="D52" s="81"/>
      <c r="E52" s="82"/>
      <c r="F52" s="83"/>
      <c r="G52" s="84"/>
      <c r="H52" s="85"/>
      <c r="I52" s="82"/>
      <c r="J52" s="82"/>
    </row>
    <row r="53" spans="2:10" ht="19.5" x14ac:dyDescent="0.55000000000000004">
      <c r="B53" s="104" t="s">
        <v>377</v>
      </c>
      <c r="C53" s="104"/>
      <c r="D53" s="104"/>
      <c r="E53" s="104"/>
      <c r="F53" s="104"/>
      <c r="G53" s="104"/>
      <c r="H53" s="104"/>
      <c r="I53" s="104"/>
      <c r="J53" s="104"/>
    </row>
  </sheetData>
  <mergeCells count="23">
    <mergeCell ref="B53:J53"/>
    <mergeCell ref="C6:F6"/>
    <mergeCell ref="B1:J1"/>
    <mergeCell ref="B2:J2"/>
    <mergeCell ref="B3:J3"/>
    <mergeCell ref="B4:J4"/>
    <mergeCell ref="B5:J5"/>
    <mergeCell ref="F7:H7"/>
    <mergeCell ref="I7:J7"/>
    <mergeCell ref="A9:A10"/>
    <mergeCell ref="B9:B10"/>
    <mergeCell ref="C9:C10"/>
    <mergeCell ref="D9:F9"/>
    <mergeCell ref="G9:H10"/>
    <mergeCell ref="I9:J10"/>
    <mergeCell ref="B28:J28"/>
    <mergeCell ref="B29:J29"/>
    <mergeCell ref="B30:J30"/>
    <mergeCell ref="B32:B33"/>
    <mergeCell ref="C32:C33"/>
    <mergeCell ref="D32:F32"/>
    <mergeCell ref="G32:H33"/>
    <mergeCell ref="I32:J33"/>
  </mergeCells>
  <printOptions horizontalCentered="1"/>
  <pageMargins left="0.31496062992125984" right="0.39370078740157483" top="0.47244094488188981" bottom="0.47244094488188981" header="0.31496062992125984" footer="0.31496062992125984"/>
  <pageSetup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4to TRIMESTRE</vt:lpstr>
      <vt:lpstr>3er Trimestre 2021</vt:lpstr>
      <vt:lpstr>MONTOS OBRAS Y ACC FAIS 1T 2026</vt:lpstr>
      <vt:lpstr>MONTOS OBRAS Y ACC FAIS 2T 2026</vt:lpstr>
      <vt:lpstr>'MONTOS OBRAS Y ACC FAIS 1T 2026'!Área_de_impresión</vt:lpstr>
      <vt:lpstr>'MONTOS OBRAS Y ACC FAIS 2T 2026'!Área_de_impresión</vt:lpstr>
      <vt:lpstr>'MONTOS OBRAS Y ACC FAIS 2T 2026'!Títulos_a_imprimir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2026-04-27T17:52:18Z</cp:lastPrinted>
  <dcterms:created xsi:type="dcterms:W3CDTF">2020-03-12T17:37:50Z</dcterms:created>
  <dcterms:modified xsi:type="dcterms:W3CDTF">2026-08-13T18:29:54Z</dcterms:modified>
</cp:coreProperties>
</file>